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490" windowHeight="7455" tabRatio="732" firstSheet="2" activeTab="3"/>
  </bookViews>
  <sheets>
    <sheet name="_Version 1" sheetId="22" state="hidden" r:id="rId1"/>
    <sheet name="_DropData" sheetId="21" state="hidden" r:id="rId2"/>
    <sheet name="_Helpful Tips" sheetId="38" r:id="rId3"/>
    <sheet name="Plate01" sheetId="11" r:id="rId4"/>
    <sheet name="Plate02" sheetId="69" r:id="rId5"/>
    <sheet name="Plate03" sheetId="70" r:id="rId6"/>
    <sheet name="Plate04" sheetId="71" r:id="rId7"/>
    <sheet name="Plate05" sheetId="72" r:id="rId8"/>
    <sheet name="Plate06" sheetId="73" r:id="rId9"/>
    <sheet name="Plate07" sheetId="74" r:id="rId10"/>
    <sheet name="Plate08" sheetId="75" r:id="rId11"/>
    <sheet name="Plate09" sheetId="76" r:id="rId12"/>
    <sheet name="Plate10" sheetId="77" r:id="rId13"/>
    <sheet name="Plate11" sheetId="78" r:id="rId14"/>
    <sheet name="Plate12" sheetId="79" r:id="rId15"/>
    <sheet name="Plate13" sheetId="80" r:id="rId16"/>
    <sheet name="Plate14" sheetId="81" r:id="rId17"/>
    <sheet name="Plate15" sheetId="82" r:id="rId18"/>
  </sheets>
  <definedNames>
    <definedName name="Cleartemplate" localSheetId="4">Plate02!$C$13:$C$106</definedName>
    <definedName name="Cleartemplate" localSheetId="6">Plate04!$C$13:$C$106</definedName>
    <definedName name="Cleartemplate" localSheetId="7">Plate05!$C$13:$C$106</definedName>
    <definedName name="Cleartemplate" localSheetId="8">Plate06!$C$13:$C$106</definedName>
    <definedName name="Cleartemplate" localSheetId="9">Plate07!$C$13:$C$106</definedName>
    <definedName name="Cleartemplate" localSheetId="10">Plate08!$C$13:$C$106</definedName>
    <definedName name="Cleartemplate" localSheetId="11">Plate09!$C$13:$C$106</definedName>
    <definedName name="Cleartemplate" localSheetId="12">Plate10!$C$13:$C$106</definedName>
    <definedName name="Cleartemplate" localSheetId="13">Plate11!$C$13:$C$106</definedName>
    <definedName name="Cleartemplate" localSheetId="14">Plate12!$C$13:$C$106</definedName>
    <definedName name="Cleartemplate" localSheetId="15">Plate13!$C$13:$C$106</definedName>
    <definedName name="Cleartemplate" localSheetId="16">Plate14!$C$13:$C$106</definedName>
    <definedName name="Cleartemplate" localSheetId="17">Plate15!$C$13:$C$106</definedName>
    <definedName name="Cleartemplate">Plate01!$C$13:$C$106</definedName>
    <definedName name="Layout">_DropData!$A$27:$A$28</definedName>
    <definedName name="MixofBoth">_DropData!$A$109:$A$115</definedName>
    <definedName name="PCRProducts">_DropData!$A$88:$A$94</definedName>
    <definedName name="Plasmids">_DropData!$A$100:$A$106</definedName>
    <definedName name="PowerRead">_DropData!$A$18:$A$23</definedName>
    <definedName name="Powerreads">_DropData!$A$119:$A$120</definedName>
    <definedName name="Premixed">_DropData!$A$110:$A$114</definedName>
    <definedName name="PrimerName">_DropData!$A$44:$A$47</definedName>
    <definedName name="Primers">_DropData!$C$1:$C$52</definedName>
    <definedName name="PrimerTypes">_DropData!$A$11:$A$15+_DropData!$A$44:$A$48</definedName>
    <definedName name="Products">_DropData!$A$7:$A$8</definedName>
    <definedName name="ReactionChem">_DropData!$A$82:$A$85</definedName>
    <definedName name="SampleType">_DropData!$F$2</definedName>
    <definedName name="SampleType2">_DropData!$F$7:$F$10</definedName>
    <definedName name="Template_Size">_DropData!$A$52:$A$57</definedName>
    <definedName name="Template_Type">_DropData!$A$70:$A$79</definedName>
    <definedName name="Templatesize">_DropData!$A$88:$A$98</definedName>
    <definedName name="templatespec">_DropData!$A$100:$A$107</definedName>
  </definedNames>
  <calcPr calcId="145621"/>
</workbook>
</file>

<file path=xl/calcChain.xml><?xml version="1.0" encoding="utf-8"?>
<calcChain xmlns="http://schemas.openxmlformats.org/spreadsheetml/2006/main">
  <c r="B107" i="82" l="1"/>
  <c r="B106" i="82"/>
  <c r="B105" i="82"/>
  <c r="B104" i="82"/>
  <c r="B103" i="82"/>
  <c r="B102" i="82"/>
  <c r="B101" i="82"/>
  <c r="B100" i="82"/>
  <c r="B99" i="82"/>
  <c r="B98" i="82"/>
  <c r="B97" i="82"/>
  <c r="B96" i="82"/>
  <c r="B95" i="82"/>
  <c r="B94" i="82"/>
  <c r="B93" i="82"/>
  <c r="B92" i="82"/>
  <c r="B91" i="82"/>
  <c r="B90" i="82"/>
  <c r="B89" i="82"/>
  <c r="B88" i="82"/>
  <c r="B87" i="82"/>
  <c r="B86" i="82"/>
  <c r="B85" i="82"/>
  <c r="B84" i="82"/>
  <c r="B83" i="82"/>
  <c r="B82" i="82"/>
  <c r="B81" i="82"/>
  <c r="B80" i="82"/>
  <c r="B79" i="82"/>
  <c r="B78" i="82"/>
  <c r="B77" i="82"/>
  <c r="B76" i="82"/>
  <c r="B75" i="82"/>
  <c r="B74" i="82"/>
  <c r="B73" i="82"/>
  <c r="B72" i="82"/>
  <c r="B71" i="82"/>
  <c r="B70" i="82"/>
  <c r="B69" i="82"/>
  <c r="B68" i="82"/>
  <c r="B67" i="82"/>
  <c r="B66" i="82"/>
  <c r="B65" i="82"/>
  <c r="B64" i="82"/>
  <c r="B63" i="82"/>
  <c r="B62" i="82"/>
  <c r="B61" i="82"/>
  <c r="B60" i="82"/>
  <c r="B59" i="82"/>
  <c r="B58" i="82"/>
  <c r="B57" i="82"/>
  <c r="B56" i="82"/>
  <c r="B55" i="82"/>
  <c r="B54" i="82"/>
  <c r="B53" i="82"/>
  <c r="B52" i="82"/>
  <c r="B51" i="82"/>
  <c r="B50" i="82"/>
  <c r="B49" i="82"/>
  <c r="B48" i="82"/>
  <c r="B47" i="82"/>
  <c r="B46" i="82"/>
  <c r="B45" i="82"/>
  <c r="B44" i="82"/>
  <c r="B43" i="82"/>
  <c r="B42" i="82"/>
  <c r="B41" i="82"/>
  <c r="B40" i="82"/>
  <c r="B39" i="82"/>
  <c r="B38" i="82"/>
  <c r="B37" i="82"/>
  <c r="B36" i="82"/>
  <c r="B35" i="82"/>
  <c r="B34" i="82"/>
  <c r="B33" i="82"/>
  <c r="B32" i="82"/>
  <c r="B31" i="82"/>
  <c r="B30" i="82"/>
  <c r="B29" i="82"/>
  <c r="B28" i="82"/>
  <c r="B27" i="82"/>
  <c r="B26" i="82"/>
  <c r="B25" i="82"/>
  <c r="B24" i="82"/>
  <c r="B23" i="82"/>
  <c r="B22" i="82"/>
  <c r="B21" i="82"/>
  <c r="B20" i="82"/>
  <c r="B19" i="82"/>
  <c r="B18" i="82"/>
  <c r="B17" i="82"/>
  <c r="B16" i="82"/>
  <c r="B15" i="82"/>
  <c r="B14" i="82"/>
  <c r="B8" i="82"/>
  <c r="B107" i="81"/>
  <c r="B106" i="81"/>
  <c r="B105" i="81"/>
  <c r="B104" i="81"/>
  <c r="B103" i="81"/>
  <c r="B102" i="81"/>
  <c r="B101" i="81"/>
  <c r="B100" i="81"/>
  <c r="B99" i="81"/>
  <c r="B98" i="81"/>
  <c r="B97" i="81"/>
  <c r="B96" i="81"/>
  <c r="B95" i="81"/>
  <c r="B94" i="81"/>
  <c r="B93" i="81"/>
  <c r="B92" i="81"/>
  <c r="B91" i="81"/>
  <c r="B90" i="81"/>
  <c r="B89" i="81"/>
  <c r="B88" i="81"/>
  <c r="B87" i="81"/>
  <c r="B86" i="81"/>
  <c r="B85" i="81"/>
  <c r="B84" i="81"/>
  <c r="B83" i="81"/>
  <c r="B82" i="81"/>
  <c r="B81" i="81"/>
  <c r="B80" i="81"/>
  <c r="B79" i="81"/>
  <c r="B78" i="81"/>
  <c r="B77" i="81"/>
  <c r="B76" i="81"/>
  <c r="B75" i="81"/>
  <c r="B74" i="81"/>
  <c r="B73" i="81"/>
  <c r="B72" i="81"/>
  <c r="B71" i="81"/>
  <c r="B70" i="81"/>
  <c r="B69" i="81"/>
  <c r="B68" i="81"/>
  <c r="B67" i="81"/>
  <c r="B66" i="81"/>
  <c r="B65" i="81"/>
  <c r="B64" i="81"/>
  <c r="B63" i="81"/>
  <c r="B62" i="81"/>
  <c r="B61" i="81"/>
  <c r="B60" i="81"/>
  <c r="B59" i="81"/>
  <c r="B58" i="81"/>
  <c r="B57" i="81"/>
  <c r="B56" i="81"/>
  <c r="B55" i="81"/>
  <c r="B54" i="81"/>
  <c r="B53" i="81"/>
  <c r="B52" i="81"/>
  <c r="B51" i="81"/>
  <c r="B50" i="81"/>
  <c r="B49" i="81"/>
  <c r="B48" i="81"/>
  <c r="B47" i="81"/>
  <c r="B46" i="81"/>
  <c r="B45" i="81"/>
  <c r="B44" i="81"/>
  <c r="B43" i="81"/>
  <c r="B42" i="81"/>
  <c r="B41" i="81"/>
  <c r="B40" i="81"/>
  <c r="B39" i="81"/>
  <c r="B38" i="81"/>
  <c r="B37" i="81"/>
  <c r="B36" i="81"/>
  <c r="B35" i="81"/>
  <c r="B34" i="81"/>
  <c r="B33" i="81"/>
  <c r="B32" i="81"/>
  <c r="B31" i="81"/>
  <c r="B30" i="81"/>
  <c r="B29" i="81"/>
  <c r="B28" i="81"/>
  <c r="B27" i="81"/>
  <c r="B26" i="81"/>
  <c r="B25" i="81"/>
  <c r="B24" i="81"/>
  <c r="B23" i="81"/>
  <c r="B22" i="81"/>
  <c r="B21" i="81"/>
  <c r="B20" i="81"/>
  <c r="B19" i="81"/>
  <c r="B18" i="81"/>
  <c r="B17" i="81"/>
  <c r="B16" i="81"/>
  <c r="B15" i="81"/>
  <c r="B14" i="81"/>
  <c r="B8" i="81"/>
  <c r="B107" i="80"/>
  <c r="B106" i="80"/>
  <c r="B105" i="80"/>
  <c r="B104" i="80"/>
  <c r="B103" i="80"/>
  <c r="B102" i="80"/>
  <c r="B101" i="80"/>
  <c r="B100" i="80"/>
  <c r="B99" i="80"/>
  <c r="B98" i="80"/>
  <c r="B97" i="80"/>
  <c r="B96" i="80"/>
  <c r="B95" i="80"/>
  <c r="B94" i="80"/>
  <c r="B93" i="80"/>
  <c r="B92" i="80"/>
  <c r="B91" i="80"/>
  <c r="B90" i="80"/>
  <c r="B89" i="80"/>
  <c r="B88" i="80"/>
  <c r="B87" i="80"/>
  <c r="B86" i="80"/>
  <c r="B85" i="80"/>
  <c r="B84" i="80"/>
  <c r="B83" i="80"/>
  <c r="B82" i="80"/>
  <c r="B81" i="80"/>
  <c r="B80" i="80"/>
  <c r="B79" i="80"/>
  <c r="B78" i="80"/>
  <c r="B77" i="80"/>
  <c r="B76" i="80"/>
  <c r="B75" i="80"/>
  <c r="B74" i="80"/>
  <c r="B73" i="80"/>
  <c r="B72" i="80"/>
  <c r="B71" i="80"/>
  <c r="B70" i="80"/>
  <c r="B69" i="80"/>
  <c r="B68" i="80"/>
  <c r="B67" i="80"/>
  <c r="B66" i="80"/>
  <c r="B65" i="80"/>
  <c r="B64" i="80"/>
  <c r="B63" i="80"/>
  <c r="B62" i="80"/>
  <c r="B61" i="80"/>
  <c r="B60" i="80"/>
  <c r="B59" i="80"/>
  <c r="B58" i="80"/>
  <c r="B57" i="80"/>
  <c r="B56" i="80"/>
  <c r="B55" i="80"/>
  <c r="B54" i="80"/>
  <c r="B53" i="80"/>
  <c r="B52" i="80"/>
  <c r="B51" i="80"/>
  <c r="B50" i="80"/>
  <c r="B49" i="80"/>
  <c r="B48" i="80"/>
  <c r="B47" i="80"/>
  <c r="B46" i="80"/>
  <c r="B45" i="80"/>
  <c r="B44" i="80"/>
  <c r="B43" i="80"/>
  <c r="B42" i="80"/>
  <c r="B41" i="80"/>
  <c r="B40" i="80"/>
  <c r="B39" i="80"/>
  <c r="B38" i="80"/>
  <c r="B37" i="80"/>
  <c r="B36" i="80"/>
  <c r="B35" i="80"/>
  <c r="B34" i="80"/>
  <c r="B33" i="80"/>
  <c r="B32" i="80"/>
  <c r="B31" i="80"/>
  <c r="B30" i="80"/>
  <c r="B29" i="80"/>
  <c r="B28" i="80"/>
  <c r="B27" i="80"/>
  <c r="B26" i="80"/>
  <c r="B25" i="80"/>
  <c r="B24" i="80"/>
  <c r="B23" i="80"/>
  <c r="B22" i="80"/>
  <c r="B21" i="80"/>
  <c r="B20" i="80"/>
  <c r="B19" i="80"/>
  <c r="B18" i="80"/>
  <c r="B17" i="80"/>
  <c r="B16" i="80"/>
  <c r="B15" i="80"/>
  <c r="B14" i="80"/>
  <c r="B8" i="80"/>
  <c r="B107" i="79"/>
  <c r="B106" i="79"/>
  <c r="B105" i="79"/>
  <c r="B104" i="79"/>
  <c r="B103" i="79"/>
  <c r="B102" i="79"/>
  <c r="B101" i="79"/>
  <c r="B100" i="79"/>
  <c r="B99" i="79"/>
  <c r="B98" i="79"/>
  <c r="B97" i="79"/>
  <c r="B96" i="79"/>
  <c r="B95" i="79"/>
  <c r="B94" i="79"/>
  <c r="B93" i="79"/>
  <c r="B92" i="79"/>
  <c r="B91" i="79"/>
  <c r="B90" i="79"/>
  <c r="B89" i="79"/>
  <c r="B88" i="79"/>
  <c r="B87" i="79"/>
  <c r="B86" i="79"/>
  <c r="B85" i="79"/>
  <c r="B84" i="79"/>
  <c r="B83" i="79"/>
  <c r="B82" i="79"/>
  <c r="B81" i="79"/>
  <c r="B80" i="79"/>
  <c r="B79" i="79"/>
  <c r="B78" i="79"/>
  <c r="B77" i="79"/>
  <c r="B76" i="79"/>
  <c r="B75" i="79"/>
  <c r="B74" i="79"/>
  <c r="B73" i="79"/>
  <c r="B72" i="79"/>
  <c r="B71" i="79"/>
  <c r="B70" i="79"/>
  <c r="B69" i="79"/>
  <c r="B68" i="79"/>
  <c r="B67" i="79"/>
  <c r="B66" i="79"/>
  <c r="B65" i="79"/>
  <c r="B64" i="79"/>
  <c r="B63" i="79"/>
  <c r="B62" i="79"/>
  <c r="B61" i="79"/>
  <c r="B60" i="79"/>
  <c r="B59" i="79"/>
  <c r="B58" i="79"/>
  <c r="B57" i="79"/>
  <c r="B56" i="79"/>
  <c r="B55" i="79"/>
  <c r="B54" i="79"/>
  <c r="B53" i="79"/>
  <c r="B52" i="79"/>
  <c r="B51" i="79"/>
  <c r="B50" i="79"/>
  <c r="B49" i="79"/>
  <c r="B48" i="79"/>
  <c r="B47" i="79"/>
  <c r="B46" i="79"/>
  <c r="B45" i="79"/>
  <c r="B44" i="79"/>
  <c r="B43" i="79"/>
  <c r="B42" i="79"/>
  <c r="B41" i="79"/>
  <c r="B40" i="79"/>
  <c r="B39" i="79"/>
  <c r="B38" i="79"/>
  <c r="B37" i="79"/>
  <c r="B36" i="79"/>
  <c r="B35" i="79"/>
  <c r="B34" i="79"/>
  <c r="B33" i="79"/>
  <c r="B32" i="79"/>
  <c r="B31" i="79"/>
  <c r="B30" i="79"/>
  <c r="B29" i="79"/>
  <c r="B28" i="79"/>
  <c r="B27" i="79"/>
  <c r="B26" i="79"/>
  <c r="B25" i="79"/>
  <c r="B24" i="79"/>
  <c r="B23" i="79"/>
  <c r="B22" i="79"/>
  <c r="B21" i="79"/>
  <c r="B20" i="79"/>
  <c r="B19" i="79"/>
  <c r="B18" i="79"/>
  <c r="B17" i="79"/>
  <c r="B16" i="79"/>
  <c r="B15" i="79"/>
  <c r="B14" i="79"/>
  <c r="B8" i="79"/>
  <c r="B107" i="78"/>
  <c r="B106" i="78"/>
  <c r="B105" i="78"/>
  <c r="B104" i="78"/>
  <c r="B103" i="78"/>
  <c r="B102" i="78"/>
  <c r="B101" i="78"/>
  <c r="B100" i="78"/>
  <c r="B99" i="78"/>
  <c r="B98" i="78"/>
  <c r="B97" i="78"/>
  <c r="B96" i="78"/>
  <c r="B95" i="78"/>
  <c r="B94" i="78"/>
  <c r="B93" i="78"/>
  <c r="B92" i="78"/>
  <c r="B91" i="78"/>
  <c r="B90" i="78"/>
  <c r="B89" i="78"/>
  <c r="B88" i="78"/>
  <c r="B87" i="78"/>
  <c r="B86" i="78"/>
  <c r="B85" i="78"/>
  <c r="B84" i="78"/>
  <c r="B83" i="78"/>
  <c r="B82" i="78"/>
  <c r="B81" i="78"/>
  <c r="B80" i="78"/>
  <c r="B79" i="78"/>
  <c r="B78" i="78"/>
  <c r="B77" i="78"/>
  <c r="B76" i="78"/>
  <c r="B75" i="78"/>
  <c r="B74" i="78"/>
  <c r="B73" i="78"/>
  <c r="B72" i="78"/>
  <c r="B71" i="78"/>
  <c r="B70" i="78"/>
  <c r="B69" i="78"/>
  <c r="B68" i="78"/>
  <c r="B67" i="78"/>
  <c r="B66" i="78"/>
  <c r="B65" i="78"/>
  <c r="B64" i="78"/>
  <c r="B63" i="78"/>
  <c r="B62" i="78"/>
  <c r="B61" i="78"/>
  <c r="B60" i="78"/>
  <c r="B59" i="78"/>
  <c r="B58" i="78"/>
  <c r="B57" i="78"/>
  <c r="B56" i="78"/>
  <c r="B55" i="78"/>
  <c r="B54" i="78"/>
  <c r="B53" i="78"/>
  <c r="B52" i="78"/>
  <c r="B51" i="78"/>
  <c r="B50" i="78"/>
  <c r="B49" i="78"/>
  <c r="B48" i="78"/>
  <c r="B47" i="78"/>
  <c r="B46" i="78"/>
  <c r="B45" i="78"/>
  <c r="B44" i="78"/>
  <c r="B43" i="78"/>
  <c r="B42" i="78"/>
  <c r="B41" i="78"/>
  <c r="B40" i="78"/>
  <c r="B39" i="78"/>
  <c r="B38" i="78"/>
  <c r="B37" i="78"/>
  <c r="B36" i="78"/>
  <c r="B35" i="78"/>
  <c r="B34" i="78"/>
  <c r="B33" i="78"/>
  <c r="B32" i="78"/>
  <c r="B31" i="78"/>
  <c r="B30" i="78"/>
  <c r="B29" i="78"/>
  <c r="B28" i="78"/>
  <c r="B27" i="78"/>
  <c r="B26" i="78"/>
  <c r="B25" i="78"/>
  <c r="B24" i="78"/>
  <c r="B23" i="78"/>
  <c r="B22" i="78"/>
  <c r="B21" i="78"/>
  <c r="B20" i="78"/>
  <c r="B19" i="78"/>
  <c r="B18" i="78"/>
  <c r="B17" i="78"/>
  <c r="B16" i="78"/>
  <c r="B15" i="78"/>
  <c r="B14" i="78"/>
  <c r="B8" i="78"/>
  <c r="B107" i="77"/>
  <c r="B106" i="77"/>
  <c r="B105" i="77"/>
  <c r="B104" i="77"/>
  <c r="B103" i="77"/>
  <c r="B102" i="77"/>
  <c r="B101" i="77"/>
  <c r="B100" i="77"/>
  <c r="B99" i="77"/>
  <c r="B98" i="77"/>
  <c r="B97" i="77"/>
  <c r="B96" i="77"/>
  <c r="B95" i="77"/>
  <c r="B94" i="77"/>
  <c r="B93" i="77"/>
  <c r="B92" i="77"/>
  <c r="B91" i="77"/>
  <c r="B90" i="77"/>
  <c r="B89" i="77"/>
  <c r="B88" i="77"/>
  <c r="B87" i="77"/>
  <c r="B86" i="77"/>
  <c r="B85" i="77"/>
  <c r="B84" i="77"/>
  <c r="B83" i="77"/>
  <c r="B82" i="77"/>
  <c r="B81" i="77"/>
  <c r="B80" i="77"/>
  <c r="B79" i="77"/>
  <c r="B78" i="77"/>
  <c r="B77" i="77"/>
  <c r="B76" i="77"/>
  <c r="B75" i="77"/>
  <c r="B74" i="77"/>
  <c r="B73" i="77"/>
  <c r="B72" i="77"/>
  <c r="B71" i="77"/>
  <c r="B70" i="77"/>
  <c r="B69" i="77"/>
  <c r="B68" i="77"/>
  <c r="B67" i="77"/>
  <c r="B66" i="77"/>
  <c r="B65" i="77"/>
  <c r="B64" i="77"/>
  <c r="B63" i="77"/>
  <c r="B62" i="77"/>
  <c r="B61" i="77"/>
  <c r="B60" i="77"/>
  <c r="B59" i="77"/>
  <c r="B58" i="77"/>
  <c r="B57" i="77"/>
  <c r="B56" i="77"/>
  <c r="B55" i="77"/>
  <c r="B54" i="77"/>
  <c r="B53" i="77"/>
  <c r="B52" i="77"/>
  <c r="B51" i="77"/>
  <c r="B50" i="77"/>
  <c r="B49" i="77"/>
  <c r="B48" i="77"/>
  <c r="B47" i="77"/>
  <c r="B46" i="77"/>
  <c r="B45" i="77"/>
  <c r="B44" i="77"/>
  <c r="B43" i="77"/>
  <c r="B42" i="77"/>
  <c r="B41" i="77"/>
  <c r="B40" i="77"/>
  <c r="B39" i="77"/>
  <c r="B38" i="77"/>
  <c r="B37" i="77"/>
  <c r="B36" i="77"/>
  <c r="B35" i="77"/>
  <c r="B34" i="77"/>
  <c r="B33" i="77"/>
  <c r="B32" i="77"/>
  <c r="B31" i="77"/>
  <c r="B30" i="77"/>
  <c r="B29" i="77"/>
  <c r="B28" i="77"/>
  <c r="B27" i="77"/>
  <c r="B26" i="77"/>
  <c r="B25" i="77"/>
  <c r="B24" i="77"/>
  <c r="B23" i="77"/>
  <c r="B22" i="77"/>
  <c r="B21" i="77"/>
  <c r="B20" i="77"/>
  <c r="B19" i="77"/>
  <c r="B18" i="77"/>
  <c r="B17" i="77"/>
  <c r="B16" i="77"/>
  <c r="B15" i="77"/>
  <c r="B14" i="77"/>
  <c r="B8" i="77"/>
  <c r="B107" i="76"/>
  <c r="B106" i="76"/>
  <c r="B105" i="76"/>
  <c r="B104" i="76"/>
  <c r="B103" i="76"/>
  <c r="B102" i="76"/>
  <c r="B101" i="76"/>
  <c r="B100" i="76"/>
  <c r="B99" i="76"/>
  <c r="B98" i="76"/>
  <c r="B97" i="76"/>
  <c r="B96" i="76"/>
  <c r="B95" i="76"/>
  <c r="B94" i="76"/>
  <c r="B93" i="76"/>
  <c r="B92" i="76"/>
  <c r="B91" i="76"/>
  <c r="B90" i="76"/>
  <c r="B89" i="76"/>
  <c r="B88" i="76"/>
  <c r="B87" i="76"/>
  <c r="B86" i="76"/>
  <c r="B85" i="76"/>
  <c r="B84" i="76"/>
  <c r="B83" i="76"/>
  <c r="B82" i="76"/>
  <c r="B81" i="76"/>
  <c r="B80" i="76"/>
  <c r="B79" i="76"/>
  <c r="B78" i="76"/>
  <c r="B77" i="76"/>
  <c r="B76" i="76"/>
  <c r="B75" i="76"/>
  <c r="B74" i="76"/>
  <c r="B73" i="76"/>
  <c r="B72" i="76"/>
  <c r="B71" i="76"/>
  <c r="B70" i="76"/>
  <c r="B69" i="76"/>
  <c r="B68" i="76"/>
  <c r="B67" i="76"/>
  <c r="B66" i="76"/>
  <c r="B65" i="76"/>
  <c r="B64" i="76"/>
  <c r="B63" i="76"/>
  <c r="B62" i="76"/>
  <c r="B61" i="76"/>
  <c r="B60" i="76"/>
  <c r="B59" i="76"/>
  <c r="B58" i="76"/>
  <c r="B57" i="76"/>
  <c r="B56" i="76"/>
  <c r="B55" i="76"/>
  <c r="B54" i="76"/>
  <c r="B53" i="76"/>
  <c r="B52" i="76"/>
  <c r="B51" i="76"/>
  <c r="B50" i="76"/>
  <c r="B49" i="76"/>
  <c r="B48" i="76"/>
  <c r="B47" i="76"/>
  <c r="B46" i="76"/>
  <c r="B45" i="76"/>
  <c r="B44" i="76"/>
  <c r="B43" i="76"/>
  <c r="B42" i="76"/>
  <c r="B41" i="76"/>
  <c r="B40" i="76"/>
  <c r="B39" i="76"/>
  <c r="B38" i="76"/>
  <c r="B37" i="76"/>
  <c r="B36" i="76"/>
  <c r="B35" i="76"/>
  <c r="B34" i="76"/>
  <c r="B33" i="76"/>
  <c r="B32" i="76"/>
  <c r="B31" i="76"/>
  <c r="B30" i="76"/>
  <c r="B29" i="76"/>
  <c r="B28" i="76"/>
  <c r="B27" i="76"/>
  <c r="B26" i="76"/>
  <c r="B25" i="76"/>
  <c r="B24" i="76"/>
  <c r="B23" i="76"/>
  <c r="B22" i="76"/>
  <c r="B21" i="76"/>
  <c r="B20" i="76"/>
  <c r="B19" i="76"/>
  <c r="B18" i="76"/>
  <c r="B17" i="76"/>
  <c r="B16" i="76"/>
  <c r="B15" i="76"/>
  <c r="B14" i="76"/>
  <c r="B8" i="76"/>
  <c r="B107" i="75"/>
  <c r="B106" i="75"/>
  <c r="B105" i="75"/>
  <c r="B104" i="75"/>
  <c r="B103" i="75"/>
  <c r="B102" i="75"/>
  <c r="B101" i="75"/>
  <c r="B100" i="75"/>
  <c r="B99" i="75"/>
  <c r="B98" i="75"/>
  <c r="B97" i="75"/>
  <c r="B96" i="75"/>
  <c r="B95" i="75"/>
  <c r="B94" i="75"/>
  <c r="B93" i="75"/>
  <c r="B92" i="75"/>
  <c r="B91" i="75"/>
  <c r="B90" i="75"/>
  <c r="B89" i="75"/>
  <c r="B88" i="75"/>
  <c r="B87" i="75"/>
  <c r="B86" i="75"/>
  <c r="B85" i="75"/>
  <c r="B84" i="75"/>
  <c r="B83" i="75"/>
  <c r="B82" i="75"/>
  <c r="B81" i="75"/>
  <c r="B80" i="75"/>
  <c r="B79" i="75"/>
  <c r="B78" i="75"/>
  <c r="B77" i="75"/>
  <c r="B76" i="75"/>
  <c r="B75" i="75"/>
  <c r="B74" i="75"/>
  <c r="B73" i="75"/>
  <c r="B72" i="75"/>
  <c r="B71" i="75"/>
  <c r="B70" i="75"/>
  <c r="B69" i="75"/>
  <c r="B68" i="75"/>
  <c r="B67" i="75"/>
  <c r="B66" i="75"/>
  <c r="B65" i="75"/>
  <c r="B64" i="75"/>
  <c r="B63" i="75"/>
  <c r="B62" i="75"/>
  <c r="B61" i="75"/>
  <c r="B60" i="75"/>
  <c r="B59" i="75"/>
  <c r="B58" i="75"/>
  <c r="B57" i="75"/>
  <c r="B56" i="75"/>
  <c r="B55" i="75"/>
  <c r="B54" i="75"/>
  <c r="B53" i="75"/>
  <c r="B52" i="75"/>
  <c r="B51" i="75"/>
  <c r="B50" i="75"/>
  <c r="B49" i="75"/>
  <c r="B48" i="75"/>
  <c r="B47" i="75"/>
  <c r="B46" i="75"/>
  <c r="B45" i="75"/>
  <c r="B44" i="75"/>
  <c r="B43" i="75"/>
  <c r="B42" i="75"/>
  <c r="B41" i="75"/>
  <c r="B40" i="75"/>
  <c r="B39" i="75"/>
  <c r="B38" i="75"/>
  <c r="B37" i="75"/>
  <c r="B36" i="75"/>
  <c r="B35" i="75"/>
  <c r="B34" i="75"/>
  <c r="B33" i="75"/>
  <c r="B32" i="75"/>
  <c r="B31" i="75"/>
  <c r="B30" i="75"/>
  <c r="B29" i="75"/>
  <c r="B28" i="75"/>
  <c r="B27" i="75"/>
  <c r="B26" i="75"/>
  <c r="B25" i="75"/>
  <c r="B24" i="75"/>
  <c r="B23" i="75"/>
  <c r="B22" i="75"/>
  <c r="B21" i="75"/>
  <c r="B20" i="75"/>
  <c r="B19" i="75"/>
  <c r="B18" i="75"/>
  <c r="B17" i="75"/>
  <c r="B16" i="75"/>
  <c r="B15" i="75"/>
  <c r="B14" i="75"/>
  <c r="B8" i="75"/>
  <c r="B107" i="74"/>
  <c r="B106" i="74"/>
  <c r="B105" i="74"/>
  <c r="B104" i="74"/>
  <c r="B103" i="74"/>
  <c r="B102" i="74"/>
  <c r="B101" i="74"/>
  <c r="B100" i="74"/>
  <c r="B99" i="74"/>
  <c r="B98" i="74"/>
  <c r="B97" i="74"/>
  <c r="B96" i="74"/>
  <c r="B95" i="74"/>
  <c r="B94" i="74"/>
  <c r="B93" i="74"/>
  <c r="B92" i="74"/>
  <c r="B91" i="74"/>
  <c r="B90" i="74"/>
  <c r="B89" i="74"/>
  <c r="B88" i="74"/>
  <c r="B87" i="74"/>
  <c r="B86" i="74"/>
  <c r="B85" i="74"/>
  <c r="B84" i="74"/>
  <c r="B83" i="74"/>
  <c r="B82" i="74"/>
  <c r="B81" i="74"/>
  <c r="B80" i="74"/>
  <c r="B79" i="74"/>
  <c r="B78" i="74"/>
  <c r="B77" i="74"/>
  <c r="B76" i="74"/>
  <c r="B75" i="74"/>
  <c r="B74" i="74"/>
  <c r="B73" i="74"/>
  <c r="B72" i="74"/>
  <c r="B71" i="74"/>
  <c r="B70" i="74"/>
  <c r="B69" i="74"/>
  <c r="B68" i="74"/>
  <c r="B67" i="74"/>
  <c r="B66" i="74"/>
  <c r="B65" i="74"/>
  <c r="B64" i="74"/>
  <c r="B63" i="74"/>
  <c r="B62" i="74"/>
  <c r="B61" i="74"/>
  <c r="B60" i="74"/>
  <c r="B59" i="74"/>
  <c r="B58" i="74"/>
  <c r="B57" i="74"/>
  <c r="B56" i="74"/>
  <c r="B55" i="74"/>
  <c r="B54" i="74"/>
  <c r="B53" i="74"/>
  <c r="B52" i="74"/>
  <c r="B51" i="74"/>
  <c r="B50" i="74"/>
  <c r="B49" i="74"/>
  <c r="B48" i="74"/>
  <c r="B47" i="74"/>
  <c r="B46" i="74"/>
  <c r="B45" i="74"/>
  <c r="B44" i="74"/>
  <c r="B43" i="74"/>
  <c r="B42" i="74"/>
  <c r="B41" i="74"/>
  <c r="B40" i="74"/>
  <c r="B39" i="74"/>
  <c r="B38" i="74"/>
  <c r="B37" i="74"/>
  <c r="B36" i="74"/>
  <c r="B35" i="74"/>
  <c r="B34" i="74"/>
  <c r="B33" i="74"/>
  <c r="B32" i="74"/>
  <c r="B31" i="74"/>
  <c r="B30" i="74"/>
  <c r="B29" i="74"/>
  <c r="B28" i="74"/>
  <c r="B27" i="74"/>
  <c r="B26" i="74"/>
  <c r="B25" i="74"/>
  <c r="B24" i="74"/>
  <c r="B23" i="74"/>
  <c r="B22" i="74"/>
  <c r="B21" i="74"/>
  <c r="B20" i="74"/>
  <c r="B19" i="74"/>
  <c r="B18" i="74"/>
  <c r="B17" i="74"/>
  <c r="B16" i="74"/>
  <c r="B15" i="74"/>
  <c r="B14" i="74"/>
  <c r="B8" i="74"/>
  <c r="B107" i="73"/>
  <c r="B106" i="73"/>
  <c r="B105" i="73"/>
  <c r="B104" i="73"/>
  <c r="B103" i="73"/>
  <c r="B102" i="73"/>
  <c r="B101" i="73"/>
  <c r="B100" i="73"/>
  <c r="B99" i="73"/>
  <c r="B98" i="73"/>
  <c r="B97" i="73"/>
  <c r="B96" i="73"/>
  <c r="B95" i="73"/>
  <c r="B94" i="73"/>
  <c r="B93" i="73"/>
  <c r="B92" i="73"/>
  <c r="B91" i="73"/>
  <c r="B90" i="73"/>
  <c r="B89" i="73"/>
  <c r="B88" i="73"/>
  <c r="B87" i="73"/>
  <c r="B86" i="73"/>
  <c r="B85" i="73"/>
  <c r="B84" i="73"/>
  <c r="B83" i="73"/>
  <c r="B82" i="73"/>
  <c r="B81" i="73"/>
  <c r="B80" i="73"/>
  <c r="B79" i="73"/>
  <c r="B78" i="73"/>
  <c r="B77" i="73"/>
  <c r="B76" i="73"/>
  <c r="B75" i="73"/>
  <c r="B74" i="73"/>
  <c r="B73" i="73"/>
  <c r="B72" i="73"/>
  <c r="B71" i="73"/>
  <c r="B70" i="73"/>
  <c r="B69" i="73"/>
  <c r="B68" i="73"/>
  <c r="B67" i="73"/>
  <c r="B66" i="73"/>
  <c r="B65" i="73"/>
  <c r="B64" i="73"/>
  <c r="B63" i="73"/>
  <c r="B62" i="73"/>
  <c r="B61" i="73"/>
  <c r="B60" i="73"/>
  <c r="B59" i="73"/>
  <c r="B58" i="73"/>
  <c r="B57" i="73"/>
  <c r="B56" i="73"/>
  <c r="B55" i="73"/>
  <c r="B54" i="73"/>
  <c r="B53" i="73"/>
  <c r="B52" i="73"/>
  <c r="B51" i="73"/>
  <c r="B50" i="73"/>
  <c r="B49" i="73"/>
  <c r="B48" i="73"/>
  <c r="B47" i="73"/>
  <c r="B46" i="73"/>
  <c r="B45" i="73"/>
  <c r="B44" i="73"/>
  <c r="B43" i="73"/>
  <c r="B42" i="73"/>
  <c r="B41" i="73"/>
  <c r="B40" i="73"/>
  <c r="B39" i="73"/>
  <c r="B38" i="73"/>
  <c r="B37" i="73"/>
  <c r="B36" i="73"/>
  <c r="B35" i="73"/>
  <c r="B34" i="73"/>
  <c r="B33" i="73"/>
  <c r="B32" i="73"/>
  <c r="B31" i="73"/>
  <c r="B30" i="73"/>
  <c r="B29" i="73"/>
  <c r="B28" i="73"/>
  <c r="B27" i="73"/>
  <c r="B26" i="73"/>
  <c r="B25" i="73"/>
  <c r="B24" i="73"/>
  <c r="B23" i="73"/>
  <c r="B22" i="73"/>
  <c r="B21" i="73"/>
  <c r="B20" i="73"/>
  <c r="B19" i="73"/>
  <c r="B18" i="73"/>
  <c r="B17" i="73"/>
  <c r="B16" i="73"/>
  <c r="B15" i="73"/>
  <c r="B14" i="73"/>
  <c r="B8" i="73"/>
  <c r="B107" i="72"/>
  <c r="B106" i="72"/>
  <c r="B105" i="72"/>
  <c r="B104" i="72"/>
  <c r="B103" i="72"/>
  <c r="B102" i="72"/>
  <c r="B101" i="72"/>
  <c r="B100" i="72"/>
  <c r="B99" i="72"/>
  <c r="B98" i="72"/>
  <c r="B97" i="72"/>
  <c r="B96" i="72"/>
  <c r="B95" i="72"/>
  <c r="B94" i="72"/>
  <c r="B93" i="72"/>
  <c r="B92" i="72"/>
  <c r="B91" i="72"/>
  <c r="B90" i="72"/>
  <c r="B89" i="72"/>
  <c r="B88" i="72"/>
  <c r="B87" i="72"/>
  <c r="B86" i="72"/>
  <c r="B85" i="72"/>
  <c r="B84" i="72"/>
  <c r="B83" i="72"/>
  <c r="B82" i="72"/>
  <c r="B81" i="72"/>
  <c r="B80" i="72"/>
  <c r="B79" i="72"/>
  <c r="B78" i="72"/>
  <c r="B77" i="72"/>
  <c r="B76" i="72"/>
  <c r="B75" i="72"/>
  <c r="B74" i="72"/>
  <c r="B73" i="72"/>
  <c r="B72" i="72"/>
  <c r="B71" i="72"/>
  <c r="B70" i="72"/>
  <c r="B69" i="72"/>
  <c r="B68" i="72"/>
  <c r="B67" i="72"/>
  <c r="B66" i="72"/>
  <c r="B65" i="72"/>
  <c r="B64" i="72"/>
  <c r="B63" i="72"/>
  <c r="B62" i="72"/>
  <c r="B61" i="72"/>
  <c r="B60" i="72"/>
  <c r="B59" i="72"/>
  <c r="B58" i="72"/>
  <c r="B57" i="72"/>
  <c r="B56" i="72"/>
  <c r="B55" i="72"/>
  <c r="B54" i="72"/>
  <c r="B53" i="72"/>
  <c r="B52" i="72"/>
  <c r="B51" i="72"/>
  <c r="B50" i="72"/>
  <c r="B49" i="72"/>
  <c r="B48" i="72"/>
  <c r="B47" i="72"/>
  <c r="B46" i="72"/>
  <c r="B45" i="72"/>
  <c r="B44" i="72"/>
  <c r="B43" i="72"/>
  <c r="B42" i="72"/>
  <c r="B41" i="72"/>
  <c r="B40" i="72"/>
  <c r="B39" i="72"/>
  <c r="B38" i="72"/>
  <c r="B37" i="72"/>
  <c r="B36" i="72"/>
  <c r="B35" i="72"/>
  <c r="B34" i="72"/>
  <c r="B33" i="72"/>
  <c r="B32" i="72"/>
  <c r="B31" i="72"/>
  <c r="B30" i="72"/>
  <c r="B29" i="72"/>
  <c r="B28" i="72"/>
  <c r="B27" i="72"/>
  <c r="B26" i="72"/>
  <c r="B25" i="72"/>
  <c r="B24" i="72"/>
  <c r="B23" i="72"/>
  <c r="B22" i="72"/>
  <c r="B21" i="72"/>
  <c r="B20" i="72"/>
  <c r="B19" i="72"/>
  <c r="B18" i="72"/>
  <c r="B17" i="72"/>
  <c r="B16" i="72"/>
  <c r="B15" i="72"/>
  <c r="B14" i="72"/>
  <c r="B8" i="72"/>
  <c r="B107" i="71"/>
  <c r="B106" i="71"/>
  <c r="B105" i="71"/>
  <c r="B104" i="71"/>
  <c r="B103" i="71"/>
  <c r="B102" i="71"/>
  <c r="B101" i="71"/>
  <c r="B100" i="71"/>
  <c r="B99" i="71"/>
  <c r="B98" i="71"/>
  <c r="B97" i="71"/>
  <c r="B96" i="71"/>
  <c r="B95" i="71"/>
  <c r="B94" i="71"/>
  <c r="B93" i="71"/>
  <c r="B92" i="71"/>
  <c r="B91" i="71"/>
  <c r="B90" i="71"/>
  <c r="B89" i="71"/>
  <c r="B88" i="71"/>
  <c r="B87" i="71"/>
  <c r="B86" i="71"/>
  <c r="B85" i="71"/>
  <c r="B84" i="71"/>
  <c r="B83" i="71"/>
  <c r="B82" i="71"/>
  <c r="B81" i="71"/>
  <c r="B80" i="71"/>
  <c r="B79" i="71"/>
  <c r="B78" i="71"/>
  <c r="B77" i="71"/>
  <c r="B76" i="71"/>
  <c r="B75" i="71"/>
  <c r="B74" i="71"/>
  <c r="B73" i="71"/>
  <c r="B72" i="71"/>
  <c r="B71" i="71"/>
  <c r="B70" i="71"/>
  <c r="B69" i="71"/>
  <c r="B68" i="71"/>
  <c r="B67" i="71"/>
  <c r="B66" i="71"/>
  <c r="B65" i="71"/>
  <c r="B64" i="71"/>
  <c r="B63" i="71"/>
  <c r="B62" i="71"/>
  <c r="B61" i="71"/>
  <c r="B60" i="71"/>
  <c r="B59" i="71"/>
  <c r="B58" i="71"/>
  <c r="B57" i="71"/>
  <c r="B56" i="71"/>
  <c r="B55" i="71"/>
  <c r="B54" i="71"/>
  <c r="B53" i="71"/>
  <c r="B52" i="71"/>
  <c r="B51" i="71"/>
  <c r="B50" i="71"/>
  <c r="B49" i="71"/>
  <c r="B48" i="71"/>
  <c r="B47" i="71"/>
  <c r="B46" i="71"/>
  <c r="B45" i="71"/>
  <c r="B44" i="71"/>
  <c r="B43" i="71"/>
  <c r="B42" i="71"/>
  <c r="B41" i="71"/>
  <c r="B40" i="71"/>
  <c r="B39" i="71"/>
  <c r="B38" i="71"/>
  <c r="B37" i="71"/>
  <c r="B36" i="71"/>
  <c r="B35" i="71"/>
  <c r="B34" i="71"/>
  <c r="B33" i="71"/>
  <c r="B32" i="71"/>
  <c r="B31" i="71"/>
  <c r="B30" i="71"/>
  <c r="B29" i="71"/>
  <c r="B28" i="71"/>
  <c r="B27" i="71"/>
  <c r="B26" i="71"/>
  <c r="B25" i="71"/>
  <c r="B24" i="71"/>
  <c r="B23" i="71"/>
  <c r="B22" i="71"/>
  <c r="B21" i="71"/>
  <c r="B20" i="71"/>
  <c r="B19" i="71"/>
  <c r="B18" i="71"/>
  <c r="B17" i="71"/>
  <c r="B16" i="71"/>
  <c r="B15" i="71"/>
  <c r="B14" i="71"/>
  <c r="B8" i="71"/>
  <c r="B107" i="70"/>
  <c r="B106" i="70"/>
  <c r="B105" i="70"/>
  <c r="B104" i="70"/>
  <c r="B103" i="70"/>
  <c r="B102" i="70"/>
  <c r="B101" i="70"/>
  <c r="B100" i="70"/>
  <c r="B99" i="70"/>
  <c r="B98" i="70"/>
  <c r="B97" i="70"/>
  <c r="B96" i="70"/>
  <c r="B95" i="70"/>
  <c r="B94" i="70"/>
  <c r="B93" i="70"/>
  <c r="B92" i="70"/>
  <c r="B91" i="70"/>
  <c r="B90" i="70"/>
  <c r="B89" i="70"/>
  <c r="B88" i="70"/>
  <c r="B87" i="70"/>
  <c r="B86" i="70"/>
  <c r="B85" i="70"/>
  <c r="B84" i="70"/>
  <c r="B83" i="70"/>
  <c r="B82" i="70"/>
  <c r="B81" i="70"/>
  <c r="B80" i="70"/>
  <c r="B79" i="70"/>
  <c r="B78" i="70"/>
  <c r="B77" i="70"/>
  <c r="B76" i="70"/>
  <c r="B75" i="70"/>
  <c r="B74" i="70"/>
  <c r="B73" i="70"/>
  <c r="B72" i="70"/>
  <c r="B71" i="70"/>
  <c r="B70" i="70"/>
  <c r="B69" i="70"/>
  <c r="B68" i="70"/>
  <c r="B67" i="70"/>
  <c r="B66" i="70"/>
  <c r="B65" i="70"/>
  <c r="B64" i="70"/>
  <c r="B63" i="70"/>
  <c r="B62" i="70"/>
  <c r="B61" i="70"/>
  <c r="B60" i="70"/>
  <c r="B59" i="70"/>
  <c r="B58" i="70"/>
  <c r="B57" i="70"/>
  <c r="B56" i="70"/>
  <c r="B55" i="70"/>
  <c r="B54" i="70"/>
  <c r="B53" i="70"/>
  <c r="B52" i="70"/>
  <c r="B51" i="70"/>
  <c r="B50" i="70"/>
  <c r="B49" i="70"/>
  <c r="B48" i="70"/>
  <c r="B47" i="70"/>
  <c r="B46" i="70"/>
  <c r="B45" i="70"/>
  <c r="B44" i="70"/>
  <c r="B43" i="70"/>
  <c r="B42" i="70"/>
  <c r="B41" i="70"/>
  <c r="B40" i="70"/>
  <c r="B39" i="70"/>
  <c r="B38" i="70"/>
  <c r="B37" i="70"/>
  <c r="B36" i="70"/>
  <c r="B35" i="70"/>
  <c r="B34" i="70"/>
  <c r="B33" i="70"/>
  <c r="B32" i="70"/>
  <c r="B31" i="70"/>
  <c r="B30" i="70"/>
  <c r="B29" i="70"/>
  <c r="B28" i="70"/>
  <c r="B27" i="70"/>
  <c r="B26" i="70"/>
  <c r="B25" i="70"/>
  <c r="B24" i="70"/>
  <c r="B23" i="70"/>
  <c r="B22" i="70"/>
  <c r="B21" i="70"/>
  <c r="B20" i="70"/>
  <c r="B19" i="70"/>
  <c r="B18" i="70"/>
  <c r="B17" i="70"/>
  <c r="B16" i="70"/>
  <c r="B15" i="70"/>
  <c r="B14" i="70"/>
  <c r="B8" i="70"/>
  <c r="B107" i="69"/>
  <c r="B106" i="69"/>
  <c r="B105" i="69"/>
  <c r="B104" i="69"/>
  <c r="B103" i="69"/>
  <c r="B102" i="69"/>
  <c r="B101" i="69"/>
  <c r="B100" i="69"/>
  <c r="B99" i="69"/>
  <c r="B98" i="69"/>
  <c r="B97" i="69"/>
  <c r="B96" i="69"/>
  <c r="B95" i="69"/>
  <c r="B94" i="69"/>
  <c r="B93" i="69"/>
  <c r="B92" i="69"/>
  <c r="B91" i="69"/>
  <c r="B90" i="69"/>
  <c r="B89" i="69"/>
  <c r="B88" i="69"/>
  <c r="B87" i="69"/>
  <c r="B86" i="69"/>
  <c r="B85" i="69"/>
  <c r="B84" i="69"/>
  <c r="B83" i="69"/>
  <c r="B82" i="69"/>
  <c r="B81" i="69"/>
  <c r="B80" i="69"/>
  <c r="B79" i="69"/>
  <c r="B78" i="69"/>
  <c r="B77" i="69"/>
  <c r="B76" i="69"/>
  <c r="B75" i="69"/>
  <c r="B74" i="69"/>
  <c r="B73" i="69"/>
  <c r="B72" i="69"/>
  <c r="B71" i="69"/>
  <c r="B70" i="69"/>
  <c r="B69" i="69"/>
  <c r="B68" i="69"/>
  <c r="B67" i="69"/>
  <c r="B66" i="69"/>
  <c r="B65" i="69"/>
  <c r="B64" i="69"/>
  <c r="B63" i="69"/>
  <c r="B62" i="69"/>
  <c r="B61" i="69"/>
  <c r="B60" i="69"/>
  <c r="B59" i="69"/>
  <c r="B58" i="69"/>
  <c r="B57" i="69"/>
  <c r="B56" i="69"/>
  <c r="B55" i="69"/>
  <c r="B54" i="69"/>
  <c r="B53" i="69"/>
  <c r="B52" i="69"/>
  <c r="B51" i="69"/>
  <c r="B50" i="69"/>
  <c r="B49" i="69"/>
  <c r="B48" i="69"/>
  <c r="B47" i="69"/>
  <c r="B46" i="69"/>
  <c r="B45" i="69"/>
  <c r="B44" i="69"/>
  <c r="B43" i="69"/>
  <c r="B42" i="69"/>
  <c r="B41" i="69"/>
  <c r="B40" i="69"/>
  <c r="B39" i="69"/>
  <c r="B38" i="69"/>
  <c r="B37" i="69"/>
  <c r="B36" i="69"/>
  <c r="B35" i="69"/>
  <c r="B34" i="69"/>
  <c r="B33" i="69"/>
  <c r="B32" i="69"/>
  <c r="B31" i="69"/>
  <c r="B30" i="69"/>
  <c r="B29" i="69"/>
  <c r="B28" i="69"/>
  <c r="B27" i="69"/>
  <c r="B26" i="69"/>
  <c r="B25" i="69"/>
  <c r="B24" i="69"/>
  <c r="B23" i="69"/>
  <c r="B22" i="69"/>
  <c r="B21" i="69"/>
  <c r="B20" i="69"/>
  <c r="B19" i="69"/>
  <c r="B18" i="69"/>
  <c r="B17" i="69"/>
  <c r="B16" i="69"/>
  <c r="B15" i="69"/>
  <c r="B14" i="69"/>
  <c r="B8" i="69"/>
  <c r="B8" i="11" l="1"/>
  <c r="F143" i="21" l="1"/>
  <c r="E143" i="21"/>
  <c r="D143" i="21"/>
  <c r="C143" i="21"/>
  <c r="B143" i="21"/>
  <c r="F140" i="21"/>
  <c r="E140" i="21"/>
  <c r="D140" i="21"/>
  <c r="C140" i="21"/>
  <c r="B140" i="21"/>
  <c r="F137" i="21"/>
  <c r="E137" i="21"/>
  <c r="D137" i="21"/>
  <c r="C137" i="21"/>
  <c r="B137" i="21"/>
  <c r="F127" i="21"/>
  <c r="E127" i="21"/>
  <c r="D127" i="21"/>
  <c r="C127" i="21"/>
  <c r="B127" i="21"/>
  <c r="F124" i="21"/>
  <c r="E124" i="21"/>
  <c r="D124" i="21"/>
  <c r="C124" i="21"/>
  <c r="B124" i="21"/>
  <c r="F121" i="21"/>
  <c r="E121" i="21"/>
  <c r="D121" i="21"/>
  <c r="B121" i="21"/>
  <c r="C121" i="21"/>
  <c r="C118" i="21"/>
  <c r="B118" i="21"/>
  <c r="E134" i="21"/>
  <c r="D134" i="21"/>
  <c r="C134" i="21"/>
  <c r="F118" i="21"/>
  <c r="E118" i="21"/>
  <c r="D118" i="2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F134" i="21"/>
  <c r="B134" i="21"/>
</calcChain>
</file>

<file path=xl/sharedStrings.xml><?xml version="1.0" encoding="utf-8"?>
<sst xmlns="http://schemas.openxmlformats.org/spreadsheetml/2006/main" count="472" uniqueCount="158">
  <si>
    <t>A1</t>
  </si>
  <si>
    <t>H12</t>
  </si>
  <si>
    <t>PCR</t>
  </si>
  <si>
    <t>Plasmid</t>
  </si>
  <si>
    <t>No</t>
  </si>
  <si>
    <t>T7</t>
  </si>
  <si>
    <t>SP6</t>
  </si>
  <si>
    <t>T3</t>
  </si>
  <si>
    <t>5AOX</t>
  </si>
  <si>
    <t>malE</t>
  </si>
  <si>
    <t>3AOX</t>
  </si>
  <si>
    <t>petup</t>
  </si>
  <si>
    <t>V5</t>
  </si>
  <si>
    <t>RV3</t>
  </si>
  <si>
    <t>Standard</t>
  </si>
  <si>
    <t>Premixed</t>
  </si>
  <si>
    <t>Enclosed</t>
  </si>
  <si>
    <t>N/A</t>
  </si>
  <si>
    <t>Needs Synthesis</t>
  </si>
  <si>
    <t>Power Read</t>
  </si>
  <si>
    <t>GC or GT Rich</t>
  </si>
  <si>
    <t>Stored</t>
  </si>
  <si>
    <t>Yes</t>
  </si>
  <si>
    <t>2° Structure</t>
  </si>
  <si>
    <t>Well Position</t>
  </si>
  <si>
    <t>Plate 10</t>
  </si>
  <si>
    <t>Free Standard</t>
  </si>
  <si>
    <t>shRNA construct</t>
  </si>
  <si>
    <t>Repeats</t>
  </si>
  <si>
    <t>Other</t>
  </si>
  <si>
    <t>96gIII</t>
  </si>
  <si>
    <t>BGHrev</t>
  </si>
  <si>
    <t>CMVf</t>
  </si>
  <si>
    <t>EGFPC1F</t>
  </si>
  <si>
    <t>EGFPC1R</t>
  </si>
  <si>
    <t>EGFPN1F</t>
  </si>
  <si>
    <t>EGFPN1R</t>
  </si>
  <si>
    <t>GadFor</t>
  </si>
  <si>
    <t>GadRev</t>
  </si>
  <si>
    <t>Gal4AD</t>
  </si>
  <si>
    <t>Gal4BD</t>
  </si>
  <si>
    <t>M13F</t>
  </si>
  <si>
    <t>M13F43</t>
  </si>
  <si>
    <t>M13R</t>
  </si>
  <si>
    <t>M13R49</t>
  </si>
  <si>
    <t>pBabeF</t>
  </si>
  <si>
    <t>pBabeR</t>
  </si>
  <si>
    <t>pBadF</t>
  </si>
  <si>
    <t>pBadR</t>
  </si>
  <si>
    <t>pcDNAF</t>
  </si>
  <si>
    <t>pcDNAR</t>
  </si>
  <si>
    <t>pFBACf</t>
  </si>
  <si>
    <t>pFBACr</t>
  </si>
  <si>
    <t>pGexF</t>
  </si>
  <si>
    <t>pGexR</t>
  </si>
  <si>
    <t>pGL3for</t>
  </si>
  <si>
    <t>pGLfor</t>
  </si>
  <si>
    <t>pGLrev</t>
  </si>
  <si>
    <t>pJET12F</t>
  </si>
  <si>
    <t>pJET12R</t>
  </si>
  <si>
    <t>pJET1F</t>
  </si>
  <si>
    <t>pJET1R</t>
  </si>
  <si>
    <t>pQErev</t>
  </si>
  <si>
    <t>pShCMVf</t>
  </si>
  <si>
    <t>pShCMVr</t>
  </si>
  <si>
    <t>T7term</t>
  </si>
  <si>
    <t>TrcHisF</t>
  </si>
  <si>
    <t>TrcHisR</t>
  </si>
  <si>
    <t>By Columns</t>
  </si>
  <si>
    <t>By Rows</t>
  </si>
  <si>
    <t>BAC</t>
  </si>
  <si>
    <t>GL2</t>
  </si>
  <si>
    <t>M1396</t>
  </si>
  <si>
    <t>T7PCS2</t>
  </si>
  <si>
    <t>pQEfPR</t>
  </si>
  <si>
    <t>Plate 11</t>
  </si>
  <si>
    <t>Plate 12</t>
  </si>
  <si>
    <t>Plate 13</t>
  </si>
  <si>
    <t>Plate 14</t>
  </si>
  <si>
    <t>Plate 15</t>
  </si>
  <si>
    <t>Plate 16</t>
  </si>
  <si>
    <t>Plate 17</t>
  </si>
  <si>
    <t>Plate 18</t>
  </si>
  <si>
    <t>Plate 19</t>
  </si>
  <si>
    <t>Plate 20</t>
  </si>
  <si>
    <t>Custom Synthesis</t>
  </si>
  <si>
    <t>Template Size</t>
  </si>
  <si>
    <t>Primer</t>
  </si>
  <si>
    <t>Version 2</t>
  </si>
  <si>
    <t>Converted form from previous upload template to xlsx format</t>
  </si>
  <si>
    <t>Purified PCR</t>
  </si>
  <si>
    <t xml:space="preserve">Unpurified PCR </t>
  </si>
  <si>
    <t>Glycerol Stock</t>
  </si>
  <si>
    <t>Bacterial Colony</t>
  </si>
  <si>
    <t>Pelleted Cells</t>
  </si>
  <si>
    <t>Streak Plate</t>
  </si>
  <si>
    <t xml:space="preserve">BAC </t>
  </si>
  <si>
    <t>Stored at Eurofins</t>
  </si>
  <si>
    <t>TemplateType done</t>
  </si>
  <si>
    <t>Less than 200bp</t>
  </si>
  <si>
    <t>1Kb - 2Kb</t>
  </si>
  <si>
    <t>2Kb-6Kb</t>
  </si>
  <si>
    <t>10Kb - 19Kb</t>
  </si>
  <si>
    <t>201 - 500bp</t>
  </si>
  <si>
    <t>&gt;20Kb</t>
  </si>
  <si>
    <t>Reaction Chemistry</t>
  </si>
  <si>
    <t>Standard, DNA Read</t>
  </si>
  <si>
    <t>Difficult, Power Read</t>
  </si>
  <si>
    <t xml:space="preserve"> &gt;20Kb, Large Clone Read</t>
  </si>
  <si>
    <t>Power Reads?</t>
  </si>
  <si>
    <t>1-800-688-2248 </t>
  </si>
  <si>
    <t xml:space="preserve">Phone Support:  </t>
  </si>
  <si>
    <t xml:space="preserve">Email Support:  </t>
  </si>
  <si>
    <t>Plate 1</t>
  </si>
  <si>
    <t># of samples</t>
  </si>
  <si>
    <t># of reactions</t>
  </si>
  <si>
    <t>Plate 2</t>
  </si>
  <si>
    <t>Plate 3</t>
  </si>
  <si>
    <t>Plate 4</t>
  </si>
  <si>
    <t>Plate 5</t>
  </si>
  <si>
    <t>Plate 6</t>
  </si>
  <si>
    <t>Plate 8</t>
  </si>
  <si>
    <t>Plate 7</t>
  </si>
  <si>
    <t>Plate 9</t>
  </si>
  <si>
    <t>Trouble Uploading the Template?</t>
  </si>
  <si>
    <t xml:space="preserve">Common Hiccups </t>
  </si>
  <si>
    <r>
      <rPr>
        <b/>
        <sz val="11"/>
        <color indexed="56"/>
        <rFont val="Arial"/>
        <family val="2"/>
      </rPr>
      <t>Invalid Characters:</t>
    </r>
    <r>
      <rPr>
        <sz val="11"/>
        <rFont val="Arial"/>
        <family val="2"/>
      </rPr>
      <t xml:space="preserve"> It is easy to accidentally insert invalid characters into the primer name or DNA name fields.  Acceptable characters include any letters (A-Z), numbers (0-9), and an underscore or dash.</t>
    </r>
  </si>
  <si>
    <r>
      <rPr>
        <b/>
        <sz val="11"/>
        <color indexed="56"/>
        <rFont val="Arial"/>
        <family val="2"/>
      </rPr>
      <t xml:space="preserve">Empty Wells: </t>
    </r>
    <r>
      <rPr>
        <sz val="11"/>
        <rFont val="Arial"/>
        <family val="2"/>
      </rPr>
      <t xml:space="preserve">To leave a well empty, simply leave the cell(s) blank. Do not delete the well position. </t>
    </r>
  </si>
  <si>
    <t>Upload Form</t>
  </si>
  <si>
    <r>
      <rPr>
        <b/>
        <sz val="12"/>
        <color indexed="9"/>
        <rFont val="Arial"/>
        <family val="2"/>
      </rPr>
      <t xml:space="preserve">Sample Name  </t>
    </r>
    <r>
      <rPr>
        <b/>
        <sz val="8"/>
        <color indexed="9"/>
        <rFont val="Arial"/>
        <family val="2"/>
      </rPr>
      <t xml:space="preserve">                            </t>
    </r>
  </si>
  <si>
    <t xml:space="preserve"> </t>
  </si>
  <si>
    <t>Sort Plate:</t>
  </si>
  <si>
    <t>Plate Information</t>
  </si>
  <si>
    <t>Sample Type:</t>
  </si>
  <si>
    <t>Please select</t>
  </si>
  <si>
    <t>Mix of Both</t>
  </si>
  <si>
    <t>Click here to go to the Sample Submission Guidelines</t>
  </si>
  <si>
    <t>ShortSeq Plate (formerly Express Plate)</t>
  </si>
  <si>
    <t>Plate Barcode:</t>
  </si>
  <si>
    <t>Plasmids</t>
  </si>
  <si>
    <t>MixofBoth</t>
  </si>
  <si>
    <t>PCR Products</t>
  </si>
  <si>
    <t>PCRProducts</t>
  </si>
  <si>
    <r>
      <rPr>
        <b/>
        <sz val="11"/>
        <color indexed="56"/>
        <rFont val="Arial"/>
        <family val="2"/>
      </rPr>
      <t>Plate Name:</t>
    </r>
    <r>
      <rPr>
        <b/>
        <sz val="11"/>
        <color indexed="17"/>
        <rFont val="Arial"/>
        <family val="2"/>
      </rPr>
      <t xml:space="preserve"> </t>
    </r>
    <r>
      <rPr>
        <sz val="11"/>
        <rFont val="Arial"/>
        <family val="2"/>
      </rPr>
      <t xml:space="preserve">To name your plate, change the corresponding worksheet's name. </t>
    </r>
  </si>
  <si>
    <t>GenomicsSupport@eurofins.com</t>
  </si>
  <si>
    <r>
      <rPr>
        <b/>
        <sz val="11"/>
        <color theme="5" tint="-0.249977111117893"/>
        <rFont val="Arial"/>
        <family val="2"/>
      </rPr>
      <t>Premixed Samples:</t>
    </r>
    <r>
      <rPr>
        <sz val="11"/>
        <rFont val="Arial"/>
        <family val="2"/>
      </rPr>
      <t xml:space="preserve"> All the samples submitted in the 96-well plate for the ShortSeq service must be sent after mixing the primer with the sample.</t>
    </r>
  </si>
  <si>
    <r>
      <rPr>
        <b/>
        <sz val="11"/>
        <color indexed="56"/>
        <rFont val="Arial"/>
        <family val="2"/>
      </rPr>
      <t>Plate Order:</t>
    </r>
    <r>
      <rPr>
        <b/>
        <sz val="11"/>
        <color indexed="17"/>
        <rFont val="Arial"/>
        <family val="2"/>
      </rPr>
      <t xml:space="preserve"> </t>
    </r>
    <r>
      <rPr>
        <sz val="11"/>
        <rFont val="Arial"/>
        <family val="2"/>
      </rPr>
      <t>Each worksheet in this template should correspond to each plate of DNA you will ship to Eurofins Genomics.</t>
    </r>
  </si>
  <si>
    <r>
      <rPr>
        <b/>
        <sz val="11"/>
        <color indexed="56"/>
        <rFont val="Arial"/>
        <family val="2"/>
      </rPr>
      <t>Sample Submission Guidelines:</t>
    </r>
    <r>
      <rPr>
        <sz val="11"/>
        <rFont val="Arial"/>
        <family val="2"/>
      </rPr>
      <t xml:space="preserve"> To achieve the best results follow the guidelines in the link described below. </t>
    </r>
  </si>
  <si>
    <t>Optional</t>
  </si>
  <si>
    <t>Mandatory</t>
  </si>
  <si>
    <r>
      <t xml:space="preserve">The </t>
    </r>
    <r>
      <rPr>
        <b/>
        <sz val="10"/>
        <rFont val="Arial"/>
        <family val="2"/>
      </rPr>
      <t>ShortSeq plate sequencing service</t>
    </r>
    <r>
      <rPr>
        <sz val="10"/>
        <rFont val="Arial"/>
        <family val="2"/>
      </rPr>
      <t xml:space="preserve"> is the sequencing service with the shortest turnaround time. To avail the ShortSeq service, you must
1) require only Standard Read condition for the samples
2) premix the primers with the samples.</t>
    </r>
  </si>
  <si>
    <t>&gt;20.00 kbp</t>
  </si>
  <si>
    <t>Unknown</t>
  </si>
  <si>
    <t>0.10-0.29 kbp</t>
  </si>
  <si>
    <t>0.30-0.99 kbp</t>
  </si>
  <si>
    <t>1.00-5.99 kbp</t>
  </si>
  <si>
    <t>6.00-19.99 kbp</t>
  </si>
  <si>
    <t>Example</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</si>
</sst>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0"/>
      <name val="Arial"/>
      <family val="2"/>
    </font>
    <font>
      <b/>
      <sz val="10"/>
      <name val="Arial"/>
      <family val="2"/>
    </font>
    <font>
      <sz val="10"/>
      <name val="Arial"/>
      <family val="2"/>
    </font>
    <font>
      <sz val="11"/>
      <name val="Arial"/>
      <family val="2"/>
    </font>
    <font>
      <b/>
      <sz val="12"/>
      <color indexed="9"/>
      <name val="Arial"/>
      <family val="2"/>
    </font>
    <font>
      <b/>
      <sz val="11"/>
      <name val="Arial"/>
      <family val="2"/>
    </font>
    <font>
      <sz val="8"/>
      <name val="Arial"/>
      <family val="2"/>
    </font>
    <font>
      <sz val="9"/>
      <name val="Arial"/>
      <family val="2"/>
    </font>
    <font>
      <b/>
      <sz val="11"/>
      <color indexed="17"/>
      <name val="Arial"/>
      <family val="2"/>
    </font>
    <font>
      <b/>
      <sz val="14"/>
      <name val="Arial"/>
      <family val="2"/>
    </font>
    <font>
      <sz val="14"/>
      <name val="Arial"/>
      <family val="2"/>
    </font>
    <font>
      <b/>
      <sz val="11"/>
      <color indexed="56"/>
      <name val="Arial"/>
      <family val="2"/>
    </font>
    <font>
      <b/>
      <sz val="8"/>
      <color indexed="9"/>
      <name val="Arial"/>
      <family val="2"/>
    </font>
    <font>
      <u/>
      <sz val="10"/>
      <color indexed="12"/>
      <name val="Arial"/>
      <family val="2"/>
    </font>
    <font>
      <sz val="11"/>
      <color theme="1"/>
      <name val="Arial"/>
      <family val="2"/>
      <scheme val="minor"/>
    </font>
    <font>
      <u/>
      <sz val="10"/>
      <color theme="10"/>
      <name val="Arial"/>
      <family val="2"/>
    </font>
    <font>
      <sz val="11"/>
      <name val="Arial"/>
      <family val="2"/>
      <scheme val="minor"/>
    </font>
    <font>
      <b/>
      <sz val="10"/>
      <color theme="3"/>
      <name val="Arial"/>
      <family val="2"/>
    </font>
    <font>
      <sz val="10"/>
      <color rgb="FF000000"/>
      <name val="Arial"/>
      <family val="2"/>
    </font>
    <font>
      <b/>
      <sz val="9"/>
      <color theme="3"/>
      <name val="Arial"/>
      <family val="2"/>
    </font>
    <font>
      <sz val="12"/>
      <color theme="3"/>
      <name val="Arial"/>
      <family val="2"/>
    </font>
    <font>
      <sz val="9"/>
      <color rgb="FF000000"/>
      <name val="Arial"/>
      <family val="2"/>
    </font>
    <font>
      <b/>
      <sz val="10"/>
      <color theme="0"/>
      <name val="Arial"/>
      <family val="2"/>
    </font>
    <font>
      <b/>
      <sz val="24"/>
      <color theme="3"/>
      <name val="Arial"/>
      <family val="2"/>
    </font>
    <font>
      <b/>
      <sz val="14"/>
      <color theme="0"/>
      <name val="Arial"/>
      <family val="2"/>
    </font>
    <font>
      <sz val="10"/>
      <color theme="9"/>
      <name val="Arial"/>
      <family val="2"/>
    </font>
    <font>
      <b/>
      <sz val="12"/>
      <color theme="2"/>
      <name val="Arial"/>
      <family val="2"/>
    </font>
    <font>
      <b/>
      <sz val="18"/>
      <color theme="3"/>
      <name val="Arial"/>
      <family val="2"/>
    </font>
    <font>
      <b/>
      <sz val="11"/>
      <color theme="0"/>
      <name val="Arial"/>
      <family val="2"/>
    </font>
    <font>
      <b/>
      <sz val="11"/>
      <color theme="5" tint="-0.249977111117893"/>
      <name val="Arial"/>
      <family val="2"/>
    </font>
    <font>
      <b/>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3" tint="0.39997558519241921"/>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rgb="FF003883"/>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7">
    <xf numFmtId="0" fontId="0" fillId="0" borderId="0" applyBorder="0"/>
    <xf numFmtId="0" fontId="16" fillId="0" borderId="0" applyNumberFormat="0" applyFill="0" applyBorder="0" applyAlignment="0" applyProtection="0"/>
    <xf numFmtId="0" fontId="15" fillId="0" borderId="0"/>
    <xf numFmtId="0" fontId="1" fillId="0" borderId="0" applyBorder="0"/>
    <xf numFmtId="0" fontId="1" fillId="0" borderId="0"/>
    <xf numFmtId="0" fontId="1" fillId="0" borderId="0"/>
    <xf numFmtId="0" fontId="1" fillId="0" borderId="0"/>
  </cellStyleXfs>
  <cellXfs count="114">
    <xf numFmtId="0" fontId="0" fillId="0" borderId="0" xfId="0"/>
    <xf numFmtId="0" fontId="4" fillId="2" borderId="0" xfId="4" applyFont="1" applyFill="1" applyBorder="1" applyAlignment="1" applyProtection="1">
      <alignment horizontal="center"/>
      <protection hidden="1"/>
    </xf>
    <xf numFmtId="0" fontId="1" fillId="0" borderId="0" xfId="4"/>
    <xf numFmtId="0" fontId="3" fillId="0" borderId="0" xfId="4" applyFont="1" applyAlignment="1" applyProtection="1">
      <alignment horizontal="center"/>
      <protection hidden="1"/>
    </xf>
    <xf numFmtId="0" fontId="1" fillId="0" borderId="0" xfId="4" applyAlignment="1">
      <alignment wrapText="1"/>
    </xf>
    <xf numFmtId="0" fontId="1" fillId="0" borderId="0" xfId="4" applyFont="1"/>
    <xf numFmtId="0" fontId="1" fillId="0" borderId="0" xfId="4" applyFont="1" applyFill="1" applyAlignment="1"/>
    <xf numFmtId="14" fontId="0" fillId="0" borderId="0" xfId="0" applyNumberFormat="1"/>
    <xf numFmtId="0" fontId="1" fillId="0" borderId="0" xfId="5" applyFont="1" applyFill="1" applyAlignment="1"/>
    <xf numFmtId="0" fontId="0" fillId="0" borderId="1" xfId="0" applyFill="1" applyBorder="1" applyAlignment="1">
      <alignment horizontal="center"/>
    </xf>
    <xf numFmtId="0" fontId="0" fillId="0" borderId="1" xfId="0" applyBorder="1" applyAlignment="1">
      <alignment horizontal="center"/>
    </xf>
    <xf numFmtId="0" fontId="4" fillId="4" borderId="0" xfId="4" applyFont="1" applyFill="1" applyBorder="1" applyAlignment="1" applyProtection="1">
      <alignment horizontal="center"/>
      <protection hidden="1"/>
    </xf>
    <xf numFmtId="0" fontId="1" fillId="0" borderId="0" xfId="0" applyFont="1"/>
    <xf numFmtId="0" fontId="17" fillId="0" borderId="0" xfId="2" applyFont="1"/>
    <xf numFmtId="0" fontId="18" fillId="0" borderId="0" xfId="4" applyFont="1"/>
    <xf numFmtId="0" fontId="4" fillId="0" borderId="0" xfId="4" applyFont="1" applyAlignment="1">
      <alignment horizontal="center"/>
    </xf>
    <xf numFmtId="0" fontId="19" fillId="0" borderId="3" xfId="0" applyFont="1" applyBorder="1" applyAlignment="1">
      <alignment vertical="center" wrapText="1"/>
    </xf>
    <xf numFmtId="0" fontId="17" fillId="0" borderId="0" xfId="2" applyFont="1" applyBorder="1"/>
    <xf numFmtId="0" fontId="1" fillId="0" borderId="0" xfId="4" applyBorder="1"/>
    <xf numFmtId="0" fontId="19" fillId="0" borderId="0" xfId="0" applyFont="1" applyBorder="1" applyAlignment="1">
      <alignment vertical="center" wrapText="1"/>
    </xf>
    <xf numFmtId="0" fontId="20" fillId="0" borderId="0" xfId="0" applyFont="1" applyBorder="1" applyAlignment="1">
      <alignment vertical="center" wrapText="1"/>
    </xf>
    <xf numFmtId="0" fontId="1" fillId="0" borderId="0" xfId="4" applyAlignment="1">
      <alignment horizontal="center"/>
    </xf>
    <xf numFmtId="0" fontId="19" fillId="0" borderId="0" xfId="0" applyFont="1" applyAlignment="1">
      <alignment vertical="center" wrapText="1"/>
    </xf>
    <xf numFmtId="0" fontId="0" fillId="0" borderId="0" xfId="0" applyBorder="1"/>
    <xf numFmtId="0" fontId="1" fillId="0" borderId="0" xfId="0" applyFont="1" applyBorder="1"/>
    <xf numFmtId="0" fontId="18" fillId="0" borderId="0" xfId="0" applyFont="1" applyBorder="1"/>
    <xf numFmtId="0" fontId="21" fillId="0" borderId="0" xfId="0" applyFont="1" applyBorder="1" applyAlignment="1">
      <alignment horizontal="center" vertical="center" wrapText="1"/>
    </xf>
    <xf numFmtId="0" fontId="16" fillId="0" borderId="0" xfId="1"/>
    <xf numFmtId="0" fontId="22" fillId="4" borderId="0" xfId="0" applyFont="1" applyFill="1"/>
    <xf numFmtId="0" fontId="23" fillId="5" borderId="0" xfId="4" applyFont="1" applyFill="1"/>
    <xf numFmtId="0" fontId="23" fillId="5" borderId="1" xfId="4" applyFont="1" applyFill="1" applyBorder="1" applyAlignment="1">
      <alignment horizontal="center"/>
    </xf>
    <xf numFmtId="0" fontId="1" fillId="0" borderId="1" xfId="4" applyBorder="1" applyAlignment="1">
      <alignment horizontal="center" vertical="center"/>
    </xf>
    <xf numFmtId="0" fontId="2" fillId="6" borderId="1" xfId="4" applyFont="1" applyFill="1" applyBorder="1" applyAlignment="1">
      <alignment horizontal="center" vertical="center"/>
    </xf>
    <xf numFmtId="0" fontId="8" fillId="2" borderId="0" xfId="4" applyFont="1" applyFill="1" applyBorder="1" applyAlignment="1" applyProtection="1">
      <alignment horizontal="left"/>
      <protection hidden="1"/>
    </xf>
    <xf numFmtId="0" fontId="8" fillId="2" borderId="0" xfId="4" applyFont="1" applyFill="1" applyBorder="1" applyAlignment="1" applyProtection="1">
      <alignment horizontal="left" indent="2"/>
      <protection hidden="1"/>
    </xf>
    <xf numFmtId="0" fontId="8" fillId="4" borderId="0" xfId="4" applyFont="1" applyFill="1" applyBorder="1" applyAlignment="1" applyProtection="1">
      <alignment horizontal="left" indent="2"/>
      <protection hidden="1"/>
    </xf>
    <xf numFmtId="0" fontId="1" fillId="7" borderId="0" xfId="4" applyFill="1"/>
    <xf numFmtId="0" fontId="8" fillId="4" borderId="0" xfId="4" applyFont="1" applyFill="1" applyBorder="1" applyAlignment="1" applyProtection="1">
      <alignment horizontal="left"/>
      <protection hidden="1"/>
    </xf>
    <xf numFmtId="0" fontId="0" fillId="4" borderId="0" xfId="0" applyFill="1"/>
    <xf numFmtId="0" fontId="24" fillId="4" borderId="0" xfId="0" applyFont="1" applyFill="1"/>
    <xf numFmtId="0" fontId="11" fillId="5" borderId="0" xfId="0" applyFont="1" applyFill="1"/>
    <xf numFmtId="0" fontId="10" fillId="5" borderId="0" xfId="0" applyFont="1" applyFill="1" applyAlignment="1">
      <alignment vertical="center"/>
    </xf>
    <xf numFmtId="0" fontId="25" fillId="5" borderId="0" xfId="0" applyFont="1" applyFill="1" applyAlignment="1">
      <alignment horizontal="left" vertical="center" indent="2"/>
    </xf>
    <xf numFmtId="0" fontId="0" fillId="4" borderId="0" xfId="0" applyFill="1" applyAlignment="1">
      <alignment horizontal="center" vertical="center"/>
    </xf>
    <xf numFmtId="0" fontId="0" fillId="4" borderId="0" xfId="0" applyFill="1" applyAlignment="1">
      <alignment vertical="top"/>
    </xf>
    <xf numFmtId="0" fontId="3" fillId="0" borderId="0" xfId="4" applyFont="1" applyFill="1" applyAlignment="1" applyProtection="1">
      <alignment horizontal="center"/>
      <protection hidden="1"/>
    </xf>
    <xf numFmtId="0" fontId="1" fillId="0" borderId="0" xfId="4" applyFont="1" applyFill="1"/>
    <xf numFmtId="0" fontId="1" fillId="0" borderId="0" xfId="4" applyFill="1"/>
    <xf numFmtId="0" fontId="2" fillId="6" borderId="1" xfId="4" applyFont="1" applyFill="1" applyBorder="1" applyAlignment="1">
      <alignment horizontal="center"/>
    </xf>
    <xf numFmtId="0" fontId="2" fillId="6" borderId="0" xfId="4" applyFont="1" applyFill="1"/>
    <xf numFmtId="0" fontId="23" fillId="0" borderId="0" xfId="4" applyFont="1" applyFill="1" applyBorder="1" applyAlignment="1">
      <alignment horizontal="center"/>
    </xf>
    <xf numFmtId="0" fontId="1" fillId="0" borderId="0" xfId="4" applyFill="1" applyBorder="1" applyAlignment="1">
      <alignment horizontal="center" vertical="center"/>
    </xf>
    <xf numFmtId="0" fontId="1" fillId="0" borderId="0" xfId="4" applyFont="1" applyFill="1" applyBorder="1" applyAlignment="1">
      <alignment horizontal="center" vertical="center"/>
    </xf>
    <xf numFmtId="0" fontId="2" fillId="0" borderId="0" xfId="4" applyFont="1" applyFill="1" applyBorder="1" applyAlignment="1">
      <alignment horizontal="center" vertical="center"/>
    </xf>
    <xf numFmtId="0" fontId="1" fillId="0" borderId="0" xfId="4" applyFill="1" applyBorder="1"/>
    <xf numFmtId="0" fontId="23" fillId="0" borderId="0" xfId="4" applyFont="1" applyFill="1" applyBorder="1"/>
    <xf numFmtId="0" fontId="23" fillId="5" borderId="2" xfId="4" applyFont="1" applyFill="1" applyBorder="1"/>
    <xf numFmtId="0" fontId="26" fillId="0" borderId="1" xfId="1" applyFont="1" applyFill="1" applyBorder="1" applyAlignment="1" applyProtection="1">
      <alignment horizontal="center"/>
      <protection locked="0"/>
    </xf>
    <xf numFmtId="0" fontId="2" fillId="3" borderId="1" xfId="4" applyFont="1" applyFill="1" applyBorder="1" applyAlignment="1" applyProtection="1">
      <alignment horizontal="center"/>
      <protection locked="0"/>
    </xf>
    <xf numFmtId="0" fontId="1" fillId="7" borderId="1" xfId="4" applyFont="1" applyFill="1" applyBorder="1" applyAlignment="1" applyProtection="1">
      <alignment horizontal="center"/>
      <protection locked="0"/>
    </xf>
    <xf numFmtId="0" fontId="13" fillId="5" borderId="1" xfId="5" applyFont="1" applyFill="1" applyBorder="1" applyAlignment="1" applyProtection="1">
      <alignment horizontal="center" vertical="center" wrapText="1"/>
      <protection locked="0"/>
    </xf>
    <xf numFmtId="0" fontId="0" fillId="4" borderId="0" xfId="0" applyFill="1" applyProtection="1">
      <protection locked="0"/>
    </xf>
    <xf numFmtId="0" fontId="0" fillId="4" borderId="0" xfId="0" applyFill="1" applyBorder="1" applyProtection="1">
      <protection locked="0"/>
    </xf>
    <xf numFmtId="0" fontId="0" fillId="0" borderId="0" xfId="0" applyProtection="1">
      <protection locked="0"/>
    </xf>
    <xf numFmtId="0" fontId="28" fillId="4" borderId="0" xfId="0" applyFont="1" applyFill="1" applyBorder="1" applyAlignment="1" applyProtection="1">
      <alignment horizontal="left"/>
      <protection locked="0"/>
    </xf>
    <xf numFmtId="0" fontId="1" fillId="2" borderId="0" xfId="4" applyFill="1" applyBorder="1" applyProtection="1">
      <protection locked="0"/>
    </xf>
    <xf numFmtId="0" fontId="1" fillId="2" borderId="0" xfId="4" applyFill="1" applyBorder="1" applyAlignment="1" applyProtection="1">
      <alignment horizontal="center"/>
      <protection locked="0"/>
    </xf>
    <xf numFmtId="0" fontId="1" fillId="4" borderId="0" xfId="4" applyFill="1" applyBorder="1" applyAlignment="1" applyProtection="1">
      <alignment horizontal="center"/>
      <protection locked="0"/>
    </xf>
    <xf numFmtId="0" fontId="1" fillId="2" borderId="0" xfId="4" applyFill="1" applyProtection="1">
      <protection locked="0"/>
    </xf>
    <xf numFmtId="0" fontId="10" fillId="4" borderId="0" xfId="0" applyFont="1" applyFill="1" applyBorder="1" applyAlignment="1" applyProtection="1">
      <alignment horizontal="left"/>
      <protection locked="0"/>
    </xf>
    <xf numFmtId="0" fontId="1" fillId="4" borderId="0" xfId="4" applyFill="1" applyBorder="1" applyProtection="1">
      <protection locked="0"/>
    </xf>
    <xf numFmtId="0" fontId="4" fillId="4" borderId="0" xfId="4" applyFont="1" applyFill="1" applyBorder="1" applyAlignment="1" applyProtection="1">
      <alignment horizontal="center"/>
      <protection locked="0"/>
    </xf>
    <xf numFmtId="0" fontId="4" fillId="2" borderId="0" xfId="4" applyFont="1" applyFill="1" applyProtection="1">
      <protection locked="0"/>
    </xf>
    <xf numFmtId="0" fontId="5" fillId="4" borderId="0" xfId="5" applyFont="1" applyFill="1" applyBorder="1" applyAlignment="1" applyProtection="1">
      <alignment horizontal="center" vertical="center" wrapText="1"/>
      <protection locked="0"/>
    </xf>
    <xf numFmtId="0" fontId="26" fillId="4" borderId="0" xfId="4" applyFont="1" applyFill="1" applyBorder="1" applyAlignment="1" applyProtection="1">
      <alignment horizontal="center"/>
      <protection locked="0"/>
    </xf>
    <xf numFmtId="0" fontId="1" fillId="2" borderId="0" xfId="4" applyFill="1" applyAlignment="1" applyProtection="1">
      <alignment horizontal="center"/>
      <protection locked="0"/>
    </xf>
    <xf numFmtId="0" fontId="1" fillId="2" borderId="0" xfId="4" applyFont="1" applyFill="1" applyProtection="1">
      <protection locked="0"/>
    </xf>
    <xf numFmtId="0" fontId="1" fillId="0" borderId="0" xfId="3" applyProtection="1">
      <protection locked="0"/>
    </xf>
    <xf numFmtId="0" fontId="1" fillId="2" borderId="0" xfId="4" applyFill="1" applyAlignment="1" applyProtection="1">
      <alignment wrapText="1"/>
      <protection locked="0"/>
    </xf>
    <xf numFmtId="0" fontId="2" fillId="4" borderId="0" xfId="4" applyFont="1" applyFill="1" applyBorder="1" applyAlignment="1" applyProtection="1">
      <alignment horizontal="left"/>
      <protection locked="0"/>
    </xf>
    <xf numFmtId="0" fontId="2" fillId="2" borderId="0" xfId="4" applyFont="1" applyFill="1" applyProtection="1">
      <protection locked="0"/>
    </xf>
    <xf numFmtId="0" fontId="1" fillId="0" borderId="0" xfId="4" applyFont="1" applyFill="1" applyAlignment="1" applyProtection="1">
      <alignment horizontal="left"/>
      <protection hidden="1"/>
    </xf>
    <xf numFmtId="0" fontId="4" fillId="4" borderId="0" xfId="2" applyFont="1" applyFill="1" applyBorder="1" applyAlignment="1">
      <alignment horizontal="left" vertical="top"/>
    </xf>
    <xf numFmtId="0" fontId="4" fillId="4" borderId="0" xfId="2" applyFont="1" applyFill="1" applyBorder="1" applyAlignment="1">
      <alignment horizontal="left" vertical="top" wrapText="1"/>
    </xf>
    <xf numFmtId="0" fontId="0" fillId="4" borderId="0" xfId="0" applyFill="1" applyAlignment="1">
      <alignment vertical="top" wrapText="1"/>
    </xf>
    <xf numFmtId="0" fontId="27" fillId="8" borderId="1" xfId="4" applyFont="1" applyFill="1" applyBorder="1" applyAlignment="1" applyProtection="1">
      <alignment horizontal="center" vertical="center" wrapText="1"/>
      <protection locked="0"/>
    </xf>
    <xf numFmtId="0" fontId="29" fillId="9" borderId="4" xfId="4" applyFont="1" applyFill="1" applyBorder="1" applyAlignment="1" applyProtection="1">
      <alignment horizontal="right"/>
      <protection locked="0"/>
    </xf>
    <xf numFmtId="0" fontId="4" fillId="4" borderId="5" xfId="4" applyFont="1" applyFill="1" applyBorder="1" applyAlignment="1" applyProtection="1">
      <alignment horizontal="center" vertical="center"/>
      <protection locked="0"/>
    </xf>
    <xf numFmtId="0" fontId="29" fillId="5" borderId="4" xfId="4" applyFont="1" applyFill="1" applyBorder="1" applyAlignment="1" applyProtection="1">
      <alignment horizontal="right"/>
      <protection locked="0"/>
    </xf>
    <xf numFmtId="0" fontId="4" fillId="2" borderId="5" xfId="4" applyFont="1" applyFill="1" applyBorder="1" applyAlignment="1" applyProtection="1">
      <alignment horizontal="center" vertical="center"/>
      <protection locked="0"/>
    </xf>
    <xf numFmtId="0" fontId="29" fillId="5" borderId="6" xfId="4" applyFont="1" applyFill="1" applyBorder="1" applyAlignment="1" applyProtection="1">
      <alignment horizontal="right"/>
      <protection locked="0"/>
    </xf>
    <xf numFmtId="49" fontId="4" fillId="4" borderId="7" xfId="4" applyNumberFormat="1" applyFont="1" applyFill="1" applyBorder="1" applyAlignment="1" applyProtection="1">
      <alignment horizontal="center" vertical="center"/>
      <protection locked="0"/>
    </xf>
    <xf numFmtId="0" fontId="0" fillId="0" borderId="5" xfId="0" applyBorder="1" applyAlignment="1" applyProtection="1">
      <alignment horizontal="center"/>
      <protection locked="0"/>
    </xf>
    <xf numFmtId="0" fontId="6" fillId="0" borderId="0" xfId="2" applyFont="1" applyBorder="1" applyAlignment="1">
      <alignment vertical="top" wrapText="1"/>
    </xf>
    <xf numFmtId="0" fontId="31" fillId="5" borderId="1" xfId="5" applyFont="1" applyFill="1" applyBorder="1" applyAlignment="1" applyProtection="1">
      <alignment horizontal="center" vertical="center" wrapText="1"/>
      <protection locked="0"/>
    </xf>
    <xf numFmtId="0" fontId="29" fillId="9" borderId="1" xfId="4" applyFont="1" applyFill="1" applyBorder="1" applyAlignment="1" applyProtection="1">
      <alignment horizontal="center"/>
      <protection locked="0"/>
    </xf>
    <xf numFmtId="0" fontId="29" fillId="5" borderId="10" xfId="4" applyFont="1" applyFill="1" applyBorder="1" applyAlignment="1" applyProtection="1">
      <alignment horizontal="right"/>
      <protection locked="0"/>
    </xf>
    <xf numFmtId="0" fontId="1" fillId="4" borderId="0" xfId="0" applyFont="1" applyFill="1" applyAlignment="1">
      <alignment horizontal="left" wrapText="1"/>
    </xf>
    <xf numFmtId="0" fontId="0" fillId="4" borderId="0" xfId="0" applyFill="1" applyAlignment="1">
      <alignment horizontal="left" wrapText="1"/>
    </xf>
    <xf numFmtId="0" fontId="4" fillId="4" borderId="0" xfId="0" applyFont="1" applyFill="1" applyAlignment="1">
      <alignment horizontal="left" wrapText="1"/>
    </xf>
    <xf numFmtId="0" fontId="4" fillId="0" borderId="0" xfId="2"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vertical="top" wrapText="1"/>
    </xf>
    <xf numFmtId="0" fontId="14" fillId="4" borderId="0" xfId="1" applyFont="1" applyFill="1" applyBorder="1" applyAlignment="1" applyProtection="1">
      <alignment horizontal="left" vertical="top"/>
    </xf>
    <xf numFmtId="0" fontId="14" fillId="4" borderId="0" xfId="1" applyFont="1" applyFill="1" applyAlignment="1" applyProtection="1">
      <alignment horizontal="left" vertical="top"/>
    </xf>
    <xf numFmtId="0" fontId="0" fillId="4" borderId="0" xfId="0" applyFill="1" applyAlignment="1">
      <alignment horizontal="left"/>
    </xf>
    <xf numFmtId="0" fontId="25" fillId="5" borderId="8" xfId="4" applyFont="1" applyFill="1" applyBorder="1" applyAlignment="1" applyProtection="1">
      <alignment horizontal="center" vertical="center"/>
      <protection locked="0"/>
    </xf>
    <xf numFmtId="0" fontId="25" fillId="5" borderId="9" xfId="4" applyFont="1" applyFill="1" applyBorder="1" applyAlignment="1" applyProtection="1">
      <alignment horizontal="center" vertical="center"/>
      <protection locked="0"/>
    </xf>
    <xf numFmtId="0" fontId="27" fillId="8" borderId="11" xfId="4" applyFont="1" applyFill="1" applyBorder="1" applyAlignment="1" applyProtection="1">
      <alignment horizontal="center" vertical="center" wrapText="1"/>
      <protection locked="0"/>
    </xf>
    <xf numFmtId="0" fontId="13" fillId="5" borderId="11" xfId="5" applyFont="1" applyFill="1" applyBorder="1" applyAlignment="1" applyProtection="1">
      <alignment horizontal="center" vertical="center" wrapText="1"/>
      <protection locked="0"/>
    </xf>
    <xf numFmtId="0" fontId="1" fillId="7" borderId="11" xfId="4" applyFont="1" applyFill="1" applyBorder="1" applyAlignment="1" applyProtection="1">
      <alignment horizontal="center"/>
      <protection locked="0"/>
    </xf>
    <xf numFmtId="0" fontId="26" fillId="0" borderId="11" xfId="1" applyFont="1" applyFill="1" applyBorder="1" applyAlignment="1" applyProtection="1">
      <alignment horizontal="center"/>
      <protection locked="0"/>
    </xf>
    <xf numFmtId="0" fontId="2" fillId="3" borderId="11" xfId="4" applyFont="1" applyFill="1" applyBorder="1" applyAlignment="1" applyProtection="1">
      <alignment horizontal="center"/>
      <protection locked="0"/>
    </xf>
    <xf numFmtId="0" fontId="26" fillId="10" borderId="11" xfId="1" applyFont="1" applyFill="1" applyBorder="1" applyAlignment="1" applyProtection="1">
      <alignment horizontal="center"/>
      <protection locked="0"/>
    </xf>
  </cellXfs>
  <cellStyles count="7">
    <cellStyle name="Hyperlink" xfId="1" builtinId="8"/>
    <cellStyle name="Normal" xfId="0" builtinId="0"/>
    <cellStyle name="Normal 2" xfId="2"/>
    <cellStyle name="Normal 3" xfId="3"/>
    <cellStyle name="Normal_Eurofins_MWG_Operon_Sequencing_PlateUploadv3a" xfId="4"/>
    <cellStyle name="Normal_Eurofins_MWG_Operon_Sequencing_TubeUploadv3a" xfId="5"/>
    <cellStyle name="Standard 2" xfId="6"/>
  </cellStyles>
  <dxfs count="15">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
      <fill>
        <patternFill>
          <bgColor theme="1"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2051A1"/>
      <rgbColor rgb="00F5822A"/>
      <rgbColor rgb="009DA4D0"/>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152400</xdr:rowOff>
    </xdr:from>
    <xdr:to>
      <xdr:col>3</xdr:col>
      <xdr:colOff>581025</xdr:colOff>
      <xdr:row>7</xdr:row>
      <xdr:rowOff>161925</xdr:rowOff>
    </xdr:to>
    <xdr:pic>
      <xdr:nvPicPr>
        <xdr:cNvPr id="2570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925" y="476250"/>
          <a:ext cx="11049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266700</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333375</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209550</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314325</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171450</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304800</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180975</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7</xdr:col>
      <xdr:colOff>438150</xdr:colOff>
      <xdr:row>3</xdr:row>
      <xdr:rowOff>123825</xdr:rowOff>
    </xdr:to>
    <xdr:pic>
      <xdr:nvPicPr>
        <xdr:cNvPr id="1363"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7</xdr:col>
      <xdr:colOff>533400</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266700</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247650</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342900</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333375</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228600</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295275</xdr:colOff>
      <xdr:row>1</xdr:row>
      <xdr:rowOff>76200</xdr:rowOff>
    </xdr:from>
    <xdr:to>
      <xdr:col>8</xdr:col>
      <xdr:colOff>333375</xdr:colOff>
      <xdr:row>3</xdr:row>
      <xdr:rowOff>123825</xdr:rowOff>
    </xdr:to>
    <xdr:pic>
      <xdr:nvPicPr>
        <xdr:cNvPr id="2" name="Picture 2" descr="P:\Branding &amp; Collateral\Logo\Eurofins Genomics\Colors\Genomics_colou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95950" y="238125"/>
          <a:ext cx="26574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Eurofins Standard Blk">
      <a:dk1>
        <a:srgbClr val="EE7D11"/>
      </a:dk1>
      <a:lt1>
        <a:srgbClr val="FFFFFF"/>
      </a:lt1>
      <a:dk2>
        <a:srgbClr val="003883"/>
      </a:dk2>
      <a:lt2>
        <a:srgbClr val="FFFFFF"/>
      </a:lt2>
      <a:accent1>
        <a:srgbClr val="EE7D11"/>
      </a:accent1>
      <a:accent2>
        <a:srgbClr val="003883"/>
      </a:accent2>
      <a:accent3>
        <a:srgbClr val="911687"/>
      </a:accent3>
      <a:accent4>
        <a:srgbClr val="00BCE2"/>
      </a:accent4>
      <a:accent5>
        <a:srgbClr val="8E2344"/>
      </a:accent5>
      <a:accent6>
        <a:srgbClr val="000000"/>
      </a:accent6>
      <a:hlink>
        <a:srgbClr val="003883"/>
      </a:hlink>
      <a:folHlink>
        <a:srgbClr val="0069F6"/>
      </a:folHlink>
    </a:clrScheme>
    <a:fontScheme name="Office Classic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enomicsSupport@eurofins.com" TargetMode="External"/><Relationship Id="rId1" Type="http://schemas.openxmlformats.org/officeDocument/2006/relationships/hyperlink" Target="http://www.eurofinsgenomics.com/en/products/dna-sequencing/seq-support.aspx"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3"/>
  <sheetViews>
    <sheetView workbookViewId="0">
      <selection activeCell="B2" sqref="B2"/>
    </sheetView>
  </sheetViews>
  <sheetFormatPr defaultRowHeight="12.75" x14ac:dyDescent="0.2"/>
  <cols>
    <col min="1" max="1" width="10.140625" bestFit="1" customWidth="1"/>
  </cols>
  <sheetData>
    <row r="1" spans="1:2" x14ac:dyDescent="0.2">
      <c r="A1" s="12" t="s">
        <v>88</v>
      </c>
    </row>
    <row r="2" spans="1:2" x14ac:dyDescent="0.2">
      <c r="A2" s="7">
        <v>41730</v>
      </c>
      <c r="B2" s="12" t="s">
        <v>89</v>
      </c>
    </row>
    <row r="3" spans="1:2" x14ac:dyDescent="0.2">
      <c r="A3" s="7"/>
    </row>
  </sheetData>
  <phoneticPr fontId="7"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3.4257812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8" priority="1" stopIfTrue="1">
      <formula>#REF!="Yes"</formula>
    </cfRule>
  </conditionalFormatting>
  <dataValidations count="9">
    <dataValidation type="list" allowBlank="1" showInputMessage="1" showErrorMessage="1" sqref="C9">
      <formula1>Layout</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7">
      <formula1>IF(C8="", SampleType2, "FakeRange")</formula1>
    </dataValidation>
    <dataValidation type="custom" allowBlank="1" showErrorMessage="1" errorTitle="Do not Edit" error="Please do not Edit this cell" sqref="B6">
      <formula1>"Plate Barcode:"</formula1>
    </dataValidation>
    <dataValidation type="custom" allowBlank="1" showInputMessage="1" showErrorMessage="1" sqref="B7">
      <formula1>"Sample Type:"</formula1>
    </dataValidation>
    <dataValidation type="list" allowBlank="1" showInputMessage="1" showErrorMessage="1" sqref="C8">
      <formula1>INDIRECT(SUBSTITUTE($C$7," ", ""))</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1.8554687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7" priority="1" stopIfTrue="1">
      <formula>#REF!="Yes"</formula>
    </cfRule>
  </conditionalFormatting>
  <dataValidations count="9">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list" allowBlank="1" showInputMessage="1" showErrorMessage="1" sqref="C8">
      <formula1>INDIRECT(SUBSTITUTE($C$7," ", ""))</formula1>
    </dataValidation>
    <dataValidation type="custom" allowBlank="1" showInputMessage="1" showErrorMessage="1" sqref="B7">
      <formula1>"Sample Type:"</formula1>
    </dataValidation>
    <dataValidation type="custom" allowBlank="1" showErrorMessage="1" errorTitle="Do not Edit" error="Please do not Edit this cell" sqref="B6">
      <formula1>"Plate Barcode:"</formula1>
    </dataValidation>
    <dataValidation type="list" allowBlank="1" showInputMessage="1" showErrorMessage="1" sqref="C7">
      <formula1>IF(C8="", SampleType2, "FakeRange")</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9">
      <formula1>Layout</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2.8554687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6" priority="1" stopIfTrue="1">
      <formula>#REF!="Yes"</formula>
    </cfRule>
  </conditionalFormatting>
  <dataValidations count="9">
    <dataValidation type="list" allowBlank="1" showInputMessage="1" showErrorMessage="1" sqref="C9">
      <formula1>Layout</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7">
      <formula1>IF(C8="", SampleType2, "FakeRange")</formula1>
    </dataValidation>
    <dataValidation type="custom" allowBlank="1" showErrorMessage="1" errorTitle="Do not Edit" error="Please do not Edit this cell" sqref="B6">
      <formula1>"Plate Barcode:"</formula1>
    </dataValidation>
    <dataValidation type="custom" allowBlank="1" showInputMessage="1" showErrorMessage="1" sqref="B7">
      <formula1>"Sample Type:"</formula1>
    </dataValidation>
    <dataValidation type="list" allowBlank="1" showInputMessage="1" showErrorMessage="1" sqref="C8">
      <formula1>INDIRECT(SUBSTITUTE($C$7," ", ""))</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1.8554687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5" priority="1" stopIfTrue="1">
      <formula>#REF!="Yes"</formula>
    </cfRule>
  </conditionalFormatting>
  <dataValidations count="9">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list" allowBlank="1" showInputMessage="1" showErrorMessage="1" sqref="C8">
      <formula1>INDIRECT(SUBSTITUTE($C$7," ", ""))</formula1>
    </dataValidation>
    <dataValidation type="custom" allowBlank="1" showInputMessage="1" showErrorMessage="1" sqref="B7">
      <formula1>"Sample Type:"</formula1>
    </dataValidation>
    <dataValidation type="custom" allowBlank="1" showErrorMessage="1" errorTitle="Do not Edit" error="Please do not Edit this cell" sqref="B6">
      <formula1>"Plate Barcode:"</formula1>
    </dataValidation>
    <dataValidation type="list" allowBlank="1" showInputMessage="1" showErrorMessage="1" sqref="C7">
      <formula1>IF(C8="", SampleType2, "FakeRange")</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9">
      <formula1>Layout</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3.710937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4" priority="1" stopIfTrue="1">
      <formula>#REF!="Yes"</formula>
    </cfRule>
  </conditionalFormatting>
  <dataValidations count="9">
    <dataValidation type="list" allowBlank="1" showInputMessage="1" showErrorMessage="1" sqref="C9">
      <formula1>Layout</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7">
      <formula1>IF(C8="", SampleType2, "FakeRange")</formula1>
    </dataValidation>
    <dataValidation type="custom" allowBlank="1" showErrorMessage="1" errorTitle="Do not Edit" error="Please do not Edit this cell" sqref="B6">
      <formula1>"Plate Barcode:"</formula1>
    </dataValidation>
    <dataValidation type="custom" allowBlank="1" showInputMessage="1" showErrorMessage="1" sqref="B7">
      <formula1>"Sample Type:"</formula1>
    </dataValidation>
    <dataValidation type="list" allowBlank="1" showInputMessage="1" showErrorMessage="1" sqref="C8">
      <formula1>INDIRECT(SUBSTITUTE($C$7," ", ""))</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2.14062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3" priority="1" stopIfTrue="1">
      <formula>#REF!="Yes"</formula>
    </cfRule>
  </conditionalFormatting>
  <dataValidations count="9">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list" allowBlank="1" showInputMessage="1" showErrorMessage="1" sqref="C8">
      <formula1>INDIRECT(SUBSTITUTE($C$7," ", ""))</formula1>
    </dataValidation>
    <dataValidation type="custom" allowBlank="1" showInputMessage="1" showErrorMessage="1" sqref="B7">
      <formula1>"Sample Type:"</formula1>
    </dataValidation>
    <dataValidation type="custom" allowBlank="1" showErrorMessage="1" errorTitle="Do not Edit" error="Please do not Edit this cell" sqref="B6">
      <formula1>"Plate Barcode:"</formula1>
    </dataValidation>
    <dataValidation type="list" allowBlank="1" showInputMessage="1" showErrorMessage="1" sqref="C7">
      <formula1>IF(C8="", SampleType2, "FakeRange")</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9">
      <formula1>Layout</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4.2851562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2" priority="1" stopIfTrue="1">
      <formula>#REF!="Yes"</formula>
    </cfRule>
  </conditionalFormatting>
  <dataValidations count="9">
    <dataValidation type="list" allowBlank="1" showInputMessage="1" showErrorMessage="1" sqref="C9">
      <formula1>Layout</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7">
      <formula1>IF(C8="", SampleType2, "FakeRange")</formula1>
    </dataValidation>
    <dataValidation type="custom" allowBlank="1" showErrorMessage="1" errorTitle="Do not Edit" error="Please do not Edit this cell" sqref="B6">
      <formula1>"Plate Barcode:"</formula1>
    </dataValidation>
    <dataValidation type="custom" allowBlank="1" showInputMessage="1" showErrorMessage="1" sqref="B7">
      <formula1>"Sample Type:"</formula1>
    </dataValidation>
    <dataValidation type="list" allowBlank="1" showInputMessage="1" showErrorMessage="1" sqref="C8">
      <formula1>INDIRECT(SUBSTITUTE($C$7," ", ""))</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2.2851562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1" priority="1" stopIfTrue="1">
      <formula>#REF!="Yes"</formula>
    </cfRule>
  </conditionalFormatting>
  <dataValidations count="9">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list" allowBlank="1" showInputMessage="1" showErrorMessage="1" sqref="C8">
      <formula1>INDIRECT(SUBSTITUTE($C$7," ", ""))</formula1>
    </dataValidation>
    <dataValidation type="custom" allowBlank="1" showInputMessage="1" showErrorMessage="1" sqref="B7">
      <formula1>"Sample Type:"</formula1>
    </dataValidation>
    <dataValidation type="custom" allowBlank="1" showErrorMessage="1" errorTitle="Do not Edit" error="Please do not Edit this cell" sqref="B6">
      <formula1>"Plate Barcode:"</formula1>
    </dataValidation>
    <dataValidation type="list" allowBlank="1" showInputMessage="1" showErrorMessage="1" sqref="C7">
      <formula1>IF(C8="", SampleType2, "FakeRange")</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9">
      <formula1>Layout</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4.14062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0" priority="1" stopIfTrue="1">
      <formula>#REF!="Yes"</formula>
    </cfRule>
  </conditionalFormatting>
  <dataValidations count="9">
    <dataValidation type="list" allowBlank="1" showInputMessage="1" showErrorMessage="1" sqref="C9">
      <formula1>Layout</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7">
      <formula1>IF(C8="", SampleType2, "FakeRange")</formula1>
    </dataValidation>
    <dataValidation type="custom" allowBlank="1" showErrorMessage="1" errorTitle="Do not Edit" error="Please do not Edit this cell" sqref="B6">
      <formula1>"Plate Barcode:"</formula1>
    </dataValidation>
    <dataValidation type="custom" allowBlank="1" showInputMessage="1" showErrorMessage="1" sqref="B7">
      <formula1>"Sample Type:"</formula1>
    </dataValidation>
    <dataValidation type="list" allowBlank="1" showInputMessage="1" showErrorMessage="1" sqref="C8">
      <formula1>INDIRECT(SUBSTITUTE($C$7," ", ""))</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47"/>
  <sheetViews>
    <sheetView topLeftCell="A76" zoomScale="80" zoomScaleNormal="80" workbookViewId="0">
      <selection activeCell="I107" sqref="I107"/>
    </sheetView>
  </sheetViews>
  <sheetFormatPr defaultRowHeight="12.75" x14ac:dyDescent="0.2"/>
  <cols>
    <col min="1" max="1" width="18.42578125" style="2" customWidth="1"/>
    <col min="2" max="2" width="9.140625" style="2" customWidth="1"/>
    <col min="3" max="3" width="21" style="2" customWidth="1"/>
    <col min="4" max="5" width="9.140625" style="2" customWidth="1"/>
    <col min="6" max="6" width="16.85546875" style="2" customWidth="1"/>
    <col min="7" max="7" width="12.85546875" style="2" customWidth="1"/>
    <col min="8" max="16384" width="9.140625" style="2"/>
  </cols>
  <sheetData>
    <row r="1" spans="1:7" x14ac:dyDescent="0.2">
      <c r="A1" s="2" t="s">
        <v>22</v>
      </c>
      <c r="F1" s="3"/>
    </row>
    <row r="2" spans="1:7" x14ac:dyDescent="0.2">
      <c r="A2" s="2" t="s">
        <v>4</v>
      </c>
      <c r="C2" s="10" t="s">
        <v>10</v>
      </c>
      <c r="D2" s="8" t="s">
        <v>22</v>
      </c>
      <c r="F2" s="81" t="s">
        <v>134</v>
      </c>
      <c r="G2" s="46"/>
    </row>
    <row r="3" spans="1:7" x14ac:dyDescent="0.2">
      <c r="C3" s="10" t="s">
        <v>8</v>
      </c>
      <c r="D3" s="8" t="s">
        <v>22</v>
      </c>
      <c r="F3" s="81" t="s">
        <v>3</v>
      </c>
      <c r="G3" s="46"/>
    </row>
    <row r="4" spans="1:7" x14ac:dyDescent="0.2">
      <c r="A4" s="5" t="s">
        <v>2</v>
      </c>
      <c r="C4" s="10" t="s">
        <v>30</v>
      </c>
      <c r="D4" s="8" t="s">
        <v>22</v>
      </c>
      <c r="F4" s="81" t="s">
        <v>141</v>
      </c>
      <c r="G4" s="46"/>
    </row>
    <row r="5" spans="1:7" x14ac:dyDescent="0.2">
      <c r="A5" s="2" t="s">
        <v>3</v>
      </c>
      <c r="C5" s="10" t="s">
        <v>31</v>
      </c>
      <c r="D5" s="8" t="s">
        <v>22</v>
      </c>
      <c r="F5" s="81" t="s">
        <v>135</v>
      </c>
      <c r="G5" s="46"/>
    </row>
    <row r="6" spans="1:7" x14ac:dyDescent="0.2">
      <c r="A6" s="5" t="s">
        <v>70</v>
      </c>
      <c r="C6" s="10" t="s">
        <v>32</v>
      </c>
      <c r="D6" s="8" t="s">
        <v>22</v>
      </c>
      <c r="F6" s="45"/>
      <c r="G6" s="45"/>
    </row>
    <row r="7" spans="1:7" x14ac:dyDescent="0.2">
      <c r="A7" s="4" t="s">
        <v>14</v>
      </c>
      <c r="C7" s="10" t="s">
        <v>33</v>
      </c>
      <c r="D7" s="8" t="s">
        <v>22</v>
      </c>
      <c r="F7" s="81"/>
      <c r="G7" s="45"/>
    </row>
    <row r="8" spans="1:7" x14ac:dyDescent="0.2">
      <c r="A8" s="4" t="s">
        <v>19</v>
      </c>
      <c r="C8" s="10" t="s">
        <v>34</v>
      </c>
      <c r="D8" s="8" t="s">
        <v>22</v>
      </c>
      <c r="F8" s="81" t="s">
        <v>139</v>
      </c>
      <c r="G8" s="45"/>
    </row>
    <row r="9" spans="1:7" x14ac:dyDescent="0.2">
      <c r="A9" s="4"/>
      <c r="C9" s="10" t="s">
        <v>35</v>
      </c>
      <c r="D9" s="8" t="s">
        <v>22</v>
      </c>
      <c r="F9" s="81" t="s">
        <v>141</v>
      </c>
      <c r="G9" s="45"/>
    </row>
    <row r="10" spans="1:7" x14ac:dyDescent="0.2">
      <c r="C10" s="10" t="s">
        <v>36</v>
      </c>
      <c r="D10" s="8" t="s">
        <v>22</v>
      </c>
      <c r="F10" s="81" t="s">
        <v>135</v>
      </c>
      <c r="G10" s="45"/>
    </row>
    <row r="11" spans="1:7" x14ac:dyDescent="0.2">
      <c r="A11" s="6" t="s">
        <v>26</v>
      </c>
      <c r="C11" s="10" t="s">
        <v>37</v>
      </c>
      <c r="D11" s="8" t="s">
        <v>22</v>
      </c>
      <c r="F11" s="45"/>
      <c r="G11" s="45"/>
    </row>
    <row r="12" spans="1:7" x14ac:dyDescent="0.2">
      <c r="A12" s="6" t="s">
        <v>18</v>
      </c>
      <c r="C12" s="10" t="s">
        <v>38</v>
      </c>
      <c r="D12" s="8" t="s">
        <v>22</v>
      </c>
      <c r="F12" s="45"/>
      <c r="G12" s="45"/>
    </row>
    <row r="13" spans="1:7" x14ac:dyDescent="0.2">
      <c r="A13" s="6" t="s">
        <v>16</v>
      </c>
      <c r="C13" s="10" t="s">
        <v>39</v>
      </c>
      <c r="D13" s="8" t="s">
        <v>22</v>
      </c>
      <c r="F13" s="45"/>
      <c r="G13" s="45"/>
    </row>
    <row r="14" spans="1:7" x14ac:dyDescent="0.2">
      <c r="A14" s="6" t="s">
        <v>21</v>
      </c>
      <c r="C14" s="10" t="s">
        <v>40</v>
      </c>
      <c r="D14" s="8" t="s">
        <v>22</v>
      </c>
      <c r="F14" s="45"/>
      <c r="G14" s="45"/>
    </row>
    <row r="15" spans="1:7" x14ac:dyDescent="0.2">
      <c r="A15" s="6" t="s">
        <v>15</v>
      </c>
      <c r="C15" s="10" t="s">
        <v>71</v>
      </c>
      <c r="D15" s="8" t="s">
        <v>22</v>
      </c>
      <c r="F15" s="45"/>
      <c r="G15" s="45"/>
    </row>
    <row r="16" spans="1:7" x14ac:dyDescent="0.2">
      <c r="C16" s="10" t="s">
        <v>72</v>
      </c>
      <c r="D16" s="8" t="s">
        <v>22</v>
      </c>
      <c r="F16" s="45"/>
      <c r="G16" s="45"/>
    </row>
    <row r="17" spans="1:7" x14ac:dyDescent="0.2">
      <c r="A17" s="4"/>
      <c r="C17" s="10" t="s">
        <v>41</v>
      </c>
      <c r="D17" s="8" t="s">
        <v>22</v>
      </c>
      <c r="F17" s="45"/>
      <c r="G17" s="45"/>
    </row>
    <row r="18" spans="1:7" x14ac:dyDescent="0.2">
      <c r="A18" s="8" t="s">
        <v>14</v>
      </c>
      <c r="C18" s="10" t="s">
        <v>42</v>
      </c>
      <c r="D18" s="8" t="s">
        <v>22</v>
      </c>
      <c r="F18" s="45"/>
      <c r="G18" s="45"/>
    </row>
    <row r="19" spans="1:7" x14ac:dyDescent="0.2">
      <c r="A19" s="8" t="s">
        <v>20</v>
      </c>
      <c r="C19" s="10" t="s">
        <v>43</v>
      </c>
      <c r="D19" s="8" t="s">
        <v>22</v>
      </c>
      <c r="F19" s="45"/>
      <c r="G19" s="45"/>
    </row>
    <row r="20" spans="1:7" x14ac:dyDescent="0.2">
      <c r="A20" s="8" t="s">
        <v>23</v>
      </c>
      <c r="C20" s="10" t="s">
        <v>44</v>
      </c>
      <c r="D20" s="8" t="s">
        <v>22</v>
      </c>
      <c r="F20" s="45"/>
      <c r="G20" s="45"/>
    </row>
    <row r="21" spans="1:7" x14ac:dyDescent="0.2">
      <c r="A21" s="8" t="s">
        <v>27</v>
      </c>
      <c r="C21" s="10" t="s">
        <v>9</v>
      </c>
      <c r="D21" s="8" t="s">
        <v>22</v>
      </c>
      <c r="F21" s="45"/>
      <c r="G21" s="45"/>
    </row>
    <row r="22" spans="1:7" x14ac:dyDescent="0.2">
      <c r="A22" s="8" t="s">
        <v>28</v>
      </c>
      <c r="C22" s="10" t="s">
        <v>45</v>
      </c>
      <c r="D22" s="8" t="s">
        <v>22</v>
      </c>
      <c r="F22" s="45"/>
      <c r="G22" s="45"/>
    </row>
    <row r="23" spans="1:7" x14ac:dyDescent="0.2">
      <c r="A23" s="8" t="s">
        <v>29</v>
      </c>
      <c r="C23" s="10" t="s">
        <v>46</v>
      </c>
      <c r="D23" s="8" t="s">
        <v>22</v>
      </c>
      <c r="F23" s="45"/>
      <c r="G23" s="45"/>
    </row>
    <row r="24" spans="1:7" x14ac:dyDescent="0.2">
      <c r="C24" s="10" t="s">
        <v>47</v>
      </c>
      <c r="D24" s="8" t="s">
        <v>22</v>
      </c>
      <c r="F24" s="45"/>
      <c r="G24" s="45"/>
    </row>
    <row r="25" spans="1:7" x14ac:dyDescent="0.2">
      <c r="A25" s="2" t="s">
        <v>17</v>
      </c>
      <c r="C25" s="10" t="s">
        <v>48</v>
      </c>
      <c r="D25" s="8" t="s">
        <v>22</v>
      </c>
      <c r="F25" s="45"/>
      <c r="G25" s="45"/>
    </row>
    <row r="26" spans="1:7" x14ac:dyDescent="0.2">
      <c r="C26" s="10" t="s">
        <v>49</v>
      </c>
      <c r="D26" s="8" t="s">
        <v>22</v>
      </c>
      <c r="F26" s="45"/>
      <c r="G26" s="45"/>
    </row>
    <row r="27" spans="1:7" x14ac:dyDescent="0.2">
      <c r="A27" s="5" t="s">
        <v>68</v>
      </c>
      <c r="C27" s="10" t="s">
        <v>50</v>
      </c>
      <c r="D27" s="8" t="s">
        <v>22</v>
      </c>
      <c r="F27" s="45"/>
      <c r="G27" s="45"/>
    </row>
    <row r="28" spans="1:7" x14ac:dyDescent="0.2">
      <c r="A28" s="5" t="s">
        <v>69</v>
      </c>
      <c r="C28" s="10" t="s">
        <v>11</v>
      </c>
      <c r="D28" s="8" t="s">
        <v>22</v>
      </c>
      <c r="F28" s="45"/>
      <c r="G28" s="45"/>
    </row>
    <row r="29" spans="1:7" x14ac:dyDescent="0.2">
      <c r="C29" s="10" t="s">
        <v>51</v>
      </c>
      <c r="D29" s="8" t="s">
        <v>22</v>
      </c>
      <c r="F29" s="45"/>
      <c r="G29" s="45"/>
    </row>
    <row r="30" spans="1:7" x14ac:dyDescent="0.2">
      <c r="A30" s="5" t="s">
        <v>2</v>
      </c>
      <c r="C30" s="10" t="s">
        <v>52</v>
      </c>
      <c r="D30" s="8" t="s">
        <v>22</v>
      </c>
      <c r="F30" s="45"/>
      <c r="G30" s="45"/>
    </row>
    <row r="31" spans="1:7" x14ac:dyDescent="0.2">
      <c r="A31" s="2" t="s">
        <v>3</v>
      </c>
      <c r="C31" s="10" t="s">
        <v>53</v>
      </c>
      <c r="D31" s="8" t="s">
        <v>22</v>
      </c>
      <c r="F31" s="45"/>
      <c r="G31" s="45"/>
    </row>
    <row r="32" spans="1:7" x14ac:dyDescent="0.2">
      <c r="A32" s="5" t="s">
        <v>70</v>
      </c>
      <c r="C32" s="10" t="s">
        <v>54</v>
      </c>
      <c r="D32" s="8" t="s">
        <v>22</v>
      </c>
      <c r="F32" s="45"/>
      <c r="G32" s="45"/>
    </row>
    <row r="33" spans="1:7" x14ac:dyDescent="0.2">
      <c r="A33" s="4" t="s">
        <v>14</v>
      </c>
      <c r="C33" s="10" t="s">
        <v>55</v>
      </c>
      <c r="D33" s="8" t="s">
        <v>22</v>
      </c>
      <c r="F33" s="45"/>
      <c r="G33" s="45"/>
    </row>
    <row r="34" spans="1:7" x14ac:dyDescent="0.2">
      <c r="A34" s="4" t="s">
        <v>19</v>
      </c>
      <c r="C34" s="10" t="s">
        <v>56</v>
      </c>
      <c r="D34" s="8" t="s">
        <v>22</v>
      </c>
      <c r="F34" s="45"/>
      <c r="G34" s="45"/>
    </row>
    <row r="35" spans="1:7" x14ac:dyDescent="0.2">
      <c r="A35" s="4" t="s">
        <v>15</v>
      </c>
      <c r="C35" s="10" t="s">
        <v>57</v>
      </c>
      <c r="D35" s="8" t="s">
        <v>22</v>
      </c>
      <c r="F35" s="45"/>
      <c r="G35" s="45"/>
    </row>
    <row r="36" spans="1:7" x14ac:dyDescent="0.2">
      <c r="A36" s="2" t="s">
        <v>21</v>
      </c>
      <c r="C36" s="10" t="s">
        <v>58</v>
      </c>
      <c r="D36" s="8" t="s">
        <v>22</v>
      </c>
      <c r="F36" s="45"/>
      <c r="G36" s="45"/>
    </row>
    <row r="37" spans="1:7" x14ac:dyDescent="0.2">
      <c r="A37" s="4" t="s">
        <v>16</v>
      </c>
      <c r="C37" s="10" t="s">
        <v>59</v>
      </c>
      <c r="D37" s="8" t="s">
        <v>22</v>
      </c>
      <c r="F37" s="45"/>
      <c r="G37" s="45"/>
    </row>
    <row r="38" spans="1:7" x14ac:dyDescent="0.2">
      <c r="C38" s="10" t="s">
        <v>60</v>
      </c>
      <c r="D38" s="8" t="s">
        <v>22</v>
      </c>
      <c r="F38" s="45"/>
      <c r="G38" s="45"/>
    </row>
    <row r="39" spans="1:7" x14ac:dyDescent="0.2">
      <c r="C39" s="10" t="s">
        <v>61</v>
      </c>
      <c r="D39" s="8" t="s">
        <v>22</v>
      </c>
      <c r="F39" s="45"/>
      <c r="G39" s="45"/>
    </row>
    <row r="40" spans="1:7" x14ac:dyDescent="0.2">
      <c r="C40" s="10" t="s">
        <v>74</v>
      </c>
      <c r="D40" s="8" t="s">
        <v>22</v>
      </c>
      <c r="F40" s="45"/>
      <c r="G40" s="45"/>
    </row>
    <row r="41" spans="1:7" x14ac:dyDescent="0.2">
      <c r="C41" s="10" t="s">
        <v>62</v>
      </c>
      <c r="D41" s="8" t="s">
        <v>22</v>
      </c>
      <c r="F41" s="45"/>
      <c r="G41" s="45"/>
    </row>
    <row r="42" spans="1:7" x14ac:dyDescent="0.2">
      <c r="C42" s="10" t="s">
        <v>63</v>
      </c>
      <c r="D42" s="8" t="s">
        <v>22</v>
      </c>
      <c r="F42" s="45"/>
      <c r="G42" s="45"/>
    </row>
    <row r="43" spans="1:7" x14ac:dyDescent="0.2">
      <c r="A43" s="14" t="s">
        <v>87</v>
      </c>
      <c r="C43" s="10" t="s">
        <v>64</v>
      </c>
      <c r="D43" s="8" t="s">
        <v>22</v>
      </c>
      <c r="F43" s="45"/>
      <c r="G43" s="45"/>
    </row>
    <row r="44" spans="1:7" ht="14.25" x14ac:dyDescent="0.2">
      <c r="A44" s="13"/>
      <c r="C44" s="10" t="s">
        <v>13</v>
      </c>
      <c r="D44" s="8" t="s">
        <v>22</v>
      </c>
      <c r="F44" s="45"/>
      <c r="G44" s="45"/>
    </row>
    <row r="45" spans="1:7" ht="14.25" x14ac:dyDescent="0.2">
      <c r="A45" s="13" t="s">
        <v>14</v>
      </c>
      <c r="C45" s="10" t="s">
        <v>6</v>
      </c>
      <c r="D45" s="8" t="s">
        <v>22</v>
      </c>
      <c r="F45" s="45"/>
      <c r="G45" s="45"/>
    </row>
    <row r="46" spans="1:7" ht="14.25" x14ac:dyDescent="0.2">
      <c r="A46" s="13" t="s">
        <v>16</v>
      </c>
      <c r="C46" s="10" t="s">
        <v>7</v>
      </c>
      <c r="D46" s="8" t="s">
        <v>22</v>
      </c>
      <c r="F46" s="45"/>
      <c r="G46" s="45"/>
    </row>
    <row r="47" spans="1:7" ht="14.25" x14ac:dyDescent="0.2">
      <c r="A47" s="13" t="s">
        <v>21</v>
      </c>
      <c r="C47" s="10" t="s">
        <v>5</v>
      </c>
      <c r="D47" s="8" t="s">
        <v>22</v>
      </c>
      <c r="F47" s="45"/>
      <c r="G47" s="45"/>
    </row>
    <row r="48" spans="1:7" ht="14.25" x14ac:dyDescent="0.2">
      <c r="A48" s="13" t="s">
        <v>85</v>
      </c>
      <c r="C48" s="10" t="s">
        <v>73</v>
      </c>
      <c r="D48" s="8" t="s">
        <v>22</v>
      </c>
      <c r="F48" s="45"/>
      <c r="G48" s="45"/>
    </row>
    <row r="49" spans="1:7" x14ac:dyDescent="0.2">
      <c r="C49" s="10" t="s">
        <v>65</v>
      </c>
      <c r="D49" s="8" t="s">
        <v>22</v>
      </c>
      <c r="F49" s="45"/>
      <c r="G49" s="45"/>
    </row>
    <row r="50" spans="1:7" x14ac:dyDescent="0.2">
      <c r="C50" s="10" t="s">
        <v>66</v>
      </c>
      <c r="D50" s="8" t="s">
        <v>22</v>
      </c>
      <c r="F50" s="45"/>
      <c r="G50" s="45"/>
    </row>
    <row r="51" spans="1:7" x14ac:dyDescent="0.2">
      <c r="A51" s="14" t="s">
        <v>86</v>
      </c>
      <c r="C51" s="10" t="s">
        <v>67</v>
      </c>
      <c r="D51" s="8" t="s">
        <v>22</v>
      </c>
      <c r="F51" s="45"/>
      <c r="G51" s="45"/>
    </row>
    <row r="52" spans="1:7" ht="14.25" x14ac:dyDescent="0.2">
      <c r="A52" s="15"/>
      <c r="C52" s="10" t="s">
        <v>12</v>
      </c>
      <c r="D52" s="8" t="s">
        <v>22</v>
      </c>
      <c r="F52" s="45"/>
      <c r="G52" s="45"/>
    </row>
    <row r="53" spans="1:7" ht="14.25" x14ac:dyDescent="0.2">
      <c r="A53" s="15" t="s">
        <v>99</v>
      </c>
      <c r="C53" s="9"/>
      <c r="D53" s="8" t="s">
        <v>22</v>
      </c>
      <c r="F53" s="45"/>
      <c r="G53" s="45"/>
    </row>
    <row r="54" spans="1:7" ht="14.25" x14ac:dyDescent="0.2">
      <c r="A54" s="15" t="s">
        <v>103</v>
      </c>
      <c r="C54" s="9"/>
      <c r="D54" s="8" t="s">
        <v>22</v>
      </c>
      <c r="F54" s="45"/>
      <c r="G54" s="45"/>
    </row>
    <row r="55" spans="1:7" ht="14.25" x14ac:dyDescent="0.2">
      <c r="A55" s="15" t="s">
        <v>100</v>
      </c>
      <c r="C55" s="9"/>
      <c r="D55" s="8" t="s">
        <v>22</v>
      </c>
      <c r="F55" s="45"/>
      <c r="G55" s="45"/>
    </row>
    <row r="56" spans="1:7" ht="14.25" x14ac:dyDescent="0.2">
      <c r="A56" s="15" t="s">
        <v>101</v>
      </c>
      <c r="C56" s="9"/>
      <c r="D56" s="8" t="s">
        <v>22</v>
      </c>
      <c r="F56" s="45"/>
      <c r="G56" s="45"/>
    </row>
    <row r="57" spans="1:7" ht="14.25" x14ac:dyDescent="0.2">
      <c r="A57" s="15" t="s">
        <v>102</v>
      </c>
      <c r="C57" s="9"/>
      <c r="D57" s="8" t="s">
        <v>22</v>
      </c>
      <c r="F57" s="45"/>
      <c r="G57" s="45"/>
    </row>
    <row r="58" spans="1:7" x14ac:dyDescent="0.2">
      <c r="A58" s="21" t="s">
        <v>104</v>
      </c>
      <c r="F58" s="45"/>
      <c r="G58" s="45"/>
    </row>
    <row r="59" spans="1:7" x14ac:dyDescent="0.2">
      <c r="F59" s="45"/>
      <c r="G59" s="45"/>
    </row>
    <row r="60" spans="1:7" x14ac:dyDescent="0.2">
      <c r="F60" s="45"/>
      <c r="G60" s="45"/>
    </row>
    <row r="61" spans="1:7" ht="14.25" x14ac:dyDescent="0.2">
      <c r="A61" s="13"/>
      <c r="F61" s="45"/>
      <c r="G61" s="45"/>
    </row>
    <row r="62" spans="1:7" x14ac:dyDescent="0.2">
      <c r="F62" s="45"/>
      <c r="G62" s="45"/>
    </row>
    <row r="63" spans="1:7" x14ac:dyDescent="0.2">
      <c r="A63" s="2" t="s">
        <v>14</v>
      </c>
      <c r="F63" s="45"/>
      <c r="G63" s="45"/>
    </row>
    <row r="64" spans="1:7" x14ac:dyDescent="0.2">
      <c r="A64" s="2" t="s">
        <v>16</v>
      </c>
      <c r="F64" s="45"/>
      <c r="G64" s="45"/>
    </row>
    <row r="65" spans="1:7" x14ac:dyDescent="0.2">
      <c r="A65" s="2" t="s">
        <v>21</v>
      </c>
      <c r="F65" s="45"/>
      <c r="G65" s="45"/>
    </row>
    <row r="66" spans="1:7" x14ac:dyDescent="0.2">
      <c r="A66" s="2" t="s">
        <v>85</v>
      </c>
      <c r="F66" s="45"/>
      <c r="G66" s="45"/>
    </row>
    <row r="67" spans="1:7" ht="14.25" x14ac:dyDescent="0.2">
      <c r="A67" s="17"/>
      <c r="B67" s="18"/>
      <c r="F67" s="45"/>
      <c r="G67" s="45"/>
    </row>
    <row r="68" spans="1:7" x14ac:dyDescent="0.2">
      <c r="A68" s="19"/>
      <c r="B68" s="18"/>
      <c r="F68" s="45"/>
      <c r="G68" s="45"/>
    </row>
    <row r="69" spans="1:7" x14ac:dyDescent="0.2">
      <c r="A69" s="20" t="s">
        <v>98</v>
      </c>
      <c r="B69" s="18"/>
      <c r="F69" s="45"/>
      <c r="G69" s="45"/>
    </row>
    <row r="70" spans="1:7" ht="15" x14ac:dyDescent="0.2">
      <c r="A70" s="26"/>
      <c r="B70" s="18"/>
      <c r="F70" s="45"/>
      <c r="G70" s="45"/>
    </row>
    <row r="71" spans="1:7" x14ac:dyDescent="0.2">
      <c r="A71" s="19" t="s">
        <v>90</v>
      </c>
      <c r="B71" s="18"/>
      <c r="F71" s="45"/>
      <c r="G71" s="45"/>
    </row>
    <row r="72" spans="1:7" x14ac:dyDescent="0.2">
      <c r="A72" s="19" t="s">
        <v>91</v>
      </c>
      <c r="B72" s="18"/>
      <c r="F72" s="45"/>
      <c r="G72" s="45"/>
    </row>
    <row r="73" spans="1:7" x14ac:dyDescent="0.2">
      <c r="A73" s="19" t="s">
        <v>3</v>
      </c>
      <c r="B73" s="18"/>
      <c r="F73" s="45"/>
      <c r="G73" s="45"/>
    </row>
    <row r="74" spans="1:7" x14ac:dyDescent="0.2">
      <c r="A74" s="19" t="s">
        <v>92</v>
      </c>
      <c r="B74" s="18"/>
      <c r="F74" s="45"/>
      <c r="G74" s="45"/>
    </row>
    <row r="75" spans="1:7" x14ac:dyDescent="0.2">
      <c r="A75" s="19" t="s">
        <v>93</v>
      </c>
      <c r="B75" s="18"/>
      <c r="F75" s="45"/>
      <c r="G75" s="45"/>
    </row>
    <row r="76" spans="1:7" x14ac:dyDescent="0.2">
      <c r="A76" s="19" t="s">
        <v>94</v>
      </c>
      <c r="B76" s="18"/>
      <c r="F76" s="45"/>
      <c r="G76" s="45"/>
    </row>
    <row r="77" spans="1:7" x14ac:dyDescent="0.2">
      <c r="A77" s="19" t="s">
        <v>95</v>
      </c>
      <c r="B77" s="18"/>
      <c r="F77" s="45"/>
      <c r="G77" s="45"/>
    </row>
    <row r="78" spans="1:7" x14ac:dyDescent="0.2">
      <c r="A78" s="19" t="s">
        <v>96</v>
      </c>
      <c r="B78" s="18"/>
      <c r="F78" s="45"/>
      <c r="G78" s="45"/>
    </row>
    <row r="79" spans="1:7" x14ac:dyDescent="0.2">
      <c r="A79" s="19" t="s">
        <v>97</v>
      </c>
      <c r="B79" s="18"/>
      <c r="F79" s="45"/>
      <c r="G79" s="45"/>
    </row>
    <row r="80" spans="1:7" x14ac:dyDescent="0.2">
      <c r="F80" s="45"/>
      <c r="G80" s="45"/>
    </row>
    <row r="81" spans="1:8" x14ac:dyDescent="0.2">
      <c r="A81" s="14" t="s">
        <v>105</v>
      </c>
      <c r="F81" s="45"/>
      <c r="G81" s="45"/>
    </row>
    <row r="82" spans="1:8" x14ac:dyDescent="0.2">
      <c r="A82" s="14"/>
      <c r="F82" s="45"/>
      <c r="G82" s="45"/>
    </row>
    <row r="83" spans="1:8" ht="25.5" x14ac:dyDescent="0.2">
      <c r="A83" s="22" t="s">
        <v>106</v>
      </c>
      <c r="F83" s="45"/>
      <c r="G83" s="45"/>
    </row>
    <row r="84" spans="1:8" x14ac:dyDescent="0.2">
      <c r="A84" s="22" t="s">
        <v>107</v>
      </c>
      <c r="F84" s="45"/>
      <c r="G84" s="45"/>
    </row>
    <row r="85" spans="1:8" ht="25.5" x14ac:dyDescent="0.2">
      <c r="A85" s="22" t="s">
        <v>108</v>
      </c>
      <c r="F85" s="45"/>
      <c r="G85" s="45"/>
    </row>
    <row r="86" spans="1:8" x14ac:dyDescent="0.2">
      <c r="F86" s="45"/>
      <c r="G86" s="45"/>
    </row>
    <row r="87" spans="1:8" x14ac:dyDescent="0.2">
      <c r="A87" s="14" t="s">
        <v>142</v>
      </c>
      <c r="F87" s="45"/>
      <c r="G87" s="45"/>
    </row>
    <row r="88" spans="1:8" x14ac:dyDescent="0.2">
      <c r="F88" s="45"/>
      <c r="G88" s="45"/>
    </row>
    <row r="89" spans="1:8" x14ac:dyDescent="0.2">
      <c r="A89" s="2" t="s">
        <v>153</v>
      </c>
      <c r="F89" s="45"/>
      <c r="G89" s="45"/>
    </row>
    <row r="90" spans="1:8" x14ac:dyDescent="0.2">
      <c r="A90" s="2" t="s">
        <v>154</v>
      </c>
      <c r="F90" s="45"/>
      <c r="G90" s="45"/>
    </row>
    <row r="91" spans="1:8" x14ac:dyDescent="0.2">
      <c r="A91" s="2" t="s">
        <v>155</v>
      </c>
      <c r="F91" s="45"/>
      <c r="G91" s="45"/>
    </row>
    <row r="92" spans="1:8" x14ac:dyDescent="0.2">
      <c r="A92" s="19" t="s">
        <v>156</v>
      </c>
      <c r="F92" s="45"/>
      <c r="G92" s="45"/>
    </row>
    <row r="93" spans="1:8" x14ac:dyDescent="0.2">
      <c r="A93" s="19" t="s">
        <v>151</v>
      </c>
      <c r="F93" s="45"/>
      <c r="G93" s="45"/>
    </row>
    <row r="94" spans="1:8" x14ac:dyDescent="0.2">
      <c r="A94" s="19" t="s">
        <v>152</v>
      </c>
      <c r="F94" s="45"/>
      <c r="G94" s="45"/>
    </row>
    <row r="95" spans="1:8" x14ac:dyDescent="0.2">
      <c r="A95" s="22"/>
      <c r="F95" s="45"/>
      <c r="G95" s="45"/>
      <c r="H95" s="36"/>
    </row>
    <row r="96" spans="1:8" x14ac:dyDescent="0.2">
      <c r="A96" s="22"/>
      <c r="C96" s="2" t="s">
        <v>153</v>
      </c>
      <c r="F96" s="45"/>
      <c r="G96" s="47"/>
      <c r="H96" s="36"/>
    </row>
    <row r="97" spans="1:7" x14ac:dyDescent="0.2">
      <c r="A97" s="22"/>
      <c r="C97" s="2" t="s">
        <v>154</v>
      </c>
      <c r="F97" s="45"/>
      <c r="G97" s="47"/>
    </row>
    <row r="98" spans="1:7" x14ac:dyDescent="0.2">
      <c r="A98" s="19"/>
      <c r="C98" s="2" t="s">
        <v>155</v>
      </c>
    </row>
    <row r="99" spans="1:7" x14ac:dyDescent="0.2">
      <c r="A99" s="14" t="s">
        <v>139</v>
      </c>
      <c r="C99" s="19" t="s">
        <v>156</v>
      </c>
    </row>
    <row r="100" spans="1:7" ht="14.25" x14ac:dyDescent="0.2">
      <c r="A100" s="15"/>
      <c r="C100" s="19" t="s">
        <v>151</v>
      </c>
    </row>
    <row r="101" spans="1:7" x14ac:dyDescent="0.2">
      <c r="A101" s="2" t="s">
        <v>153</v>
      </c>
      <c r="C101" s="19" t="s">
        <v>152</v>
      </c>
    </row>
    <row r="102" spans="1:7" x14ac:dyDescent="0.2">
      <c r="A102" s="2" t="s">
        <v>154</v>
      </c>
    </row>
    <row r="103" spans="1:7" x14ac:dyDescent="0.2">
      <c r="A103" s="2" t="s">
        <v>155</v>
      </c>
    </row>
    <row r="104" spans="1:7" x14ac:dyDescent="0.2">
      <c r="A104" s="19" t="s">
        <v>156</v>
      </c>
    </row>
    <row r="105" spans="1:7" x14ac:dyDescent="0.2">
      <c r="A105" s="19" t="s">
        <v>151</v>
      </c>
    </row>
    <row r="106" spans="1:7" x14ac:dyDescent="0.2">
      <c r="A106" s="19" t="s">
        <v>152</v>
      </c>
    </row>
    <row r="107" spans="1:7" x14ac:dyDescent="0.2">
      <c r="A107" s="16"/>
    </row>
    <row r="108" spans="1:7" x14ac:dyDescent="0.2">
      <c r="A108" s="14" t="s">
        <v>140</v>
      </c>
    </row>
    <row r="109" spans="1:7" ht="14.25" x14ac:dyDescent="0.2">
      <c r="A109" s="15"/>
    </row>
    <row r="110" spans="1:7" x14ac:dyDescent="0.2">
      <c r="A110" s="2" t="s">
        <v>153</v>
      </c>
    </row>
    <row r="111" spans="1:7" x14ac:dyDescent="0.2">
      <c r="A111" s="2" t="s">
        <v>154</v>
      </c>
    </row>
    <row r="112" spans="1:7" x14ac:dyDescent="0.2">
      <c r="A112" s="2" t="s">
        <v>155</v>
      </c>
      <c r="E112" s="50"/>
      <c r="F112" s="50"/>
    </row>
    <row r="113" spans="1:7" x14ac:dyDescent="0.2">
      <c r="A113" s="19" t="s">
        <v>156</v>
      </c>
      <c r="E113" s="51"/>
      <c r="F113" s="51"/>
    </row>
    <row r="114" spans="1:7" x14ac:dyDescent="0.2">
      <c r="A114" s="19" t="s">
        <v>151</v>
      </c>
      <c r="E114" s="54"/>
      <c r="F114" s="54"/>
    </row>
    <row r="115" spans="1:7" x14ac:dyDescent="0.2">
      <c r="A115" s="19" t="s">
        <v>152</v>
      </c>
    </row>
    <row r="116" spans="1:7" x14ac:dyDescent="0.2">
      <c r="A116" s="23"/>
    </row>
    <row r="117" spans="1:7" x14ac:dyDescent="0.2">
      <c r="A117" s="25" t="s">
        <v>109</v>
      </c>
      <c r="B117" s="30" t="s">
        <v>113</v>
      </c>
      <c r="C117" s="30" t="s">
        <v>116</v>
      </c>
      <c r="D117" s="30" t="s">
        <v>117</v>
      </c>
      <c r="E117" s="30" t="s">
        <v>118</v>
      </c>
      <c r="F117" s="30" t="s">
        <v>119</v>
      </c>
      <c r="G117" s="50"/>
    </row>
    <row r="118" spans="1:7" x14ac:dyDescent="0.2">
      <c r="A118" s="23"/>
      <c r="B118" s="31">
        <f>COUNTA(Plate01!$C$13:$C$106)</f>
        <v>1</v>
      </c>
      <c r="C118" s="31">
        <f>COUNTA(#REF!)</f>
        <v>1</v>
      </c>
      <c r="D118" s="31">
        <f>COUNTA(#REF!)</f>
        <v>1</v>
      </c>
      <c r="E118" s="31">
        <f>COUNTA(#REF!)</f>
        <v>1</v>
      </c>
      <c r="F118" s="31">
        <f>COUNTA(#REF!)</f>
        <v>1</v>
      </c>
      <c r="G118" s="51"/>
    </row>
    <row r="119" spans="1:7" x14ac:dyDescent="0.2">
      <c r="A119" s="24" t="s">
        <v>22</v>
      </c>
      <c r="B119" s="31"/>
      <c r="C119" s="31"/>
      <c r="D119" s="31"/>
      <c r="E119" s="31"/>
      <c r="F119" s="31"/>
      <c r="G119" s="51"/>
    </row>
    <row r="120" spans="1:7" x14ac:dyDescent="0.2">
      <c r="A120" s="24" t="s">
        <v>4</v>
      </c>
      <c r="B120" s="48" t="s">
        <v>120</v>
      </c>
      <c r="C120" s="48" t="s">
        <v>122</v>
      </c>
      <c r="D120" s="32" t="s">
        <v>121</v>
      </c>
      <c r="E120" s="32" t="s">
        <v>123</v>
      </c>
      <c r="F120" s="32" t="s">
        <v>25</v>
      </c>
      <c r="G120" s="52"/>
    </row>
    <row r="121" spans="1:7" x14ac:dyDescent="0.2">
      <c r="B121" s="31">
        <f>COUNTA(#REF!)</f>
        <v>1</v>
      </c>
      <c r="C121" s="31">
        <f>COUNTA(#REF!)</f>
        <v>1</v>
      </c>
      <c r="D121" s="31">
        <f>COUNTA(#REF!)</f>
        <v>1</v>
      </c>
      <c r="E121" s="31">
        <f>COUNTA(#REF!)</f>
        <v>1</v>
      </c>
      <c r="F121" s="31">
        <f>COUNTA(#REF!)</f>
        <v>1</v>
      </c>
      <c r="G121" s="51"/>
    </row>
    <row r="122" spans="1:7" x14ac:dyDescent="0.2">
      <c r="B122" s="31"/>
      <c r="C122" s="31"/>
      <c r="D122" s="31"/>
      <c r="E122" s="31"/>
      <c r="F122" s="31"/>
      <c r="G122" s="51"/>
    </row>
    <row r="123" spans="1:7" x14ac:dyDescent="0.2">
      <c r="B123" s="32" t="s">
        <v>75</v>
      </c>
      <c r="C123" s="32" t="s">
        <v>76</v>
      </c>
      <c r="D123" s="32" t="s">
        <v>77</v>
      </c>
      <c r="E123" s="32" t="s">
        <v>78</v>
      </c>
      <c r="F123" s="32" t="s">
        <v>79</v>
      </c>
      <c r="G123" s="53"/>
    </row>
    <row r="124" spans="1:7" x14ac:dyDescent="0.2">
      <c r="A124" s="29" t="s">
        <v>114</v>
      </c>
      <c r="B124" s="31">
        <f>COUNTA(#REF!)</f>
        <v>1</v>
      </c>
      <c r="C124" s="31">
        <f>COUNTA(#REF!)</f>
        <v>1</v>
      </c>
      <c r="D124" s="31">
        <f>COUNTA(#REF!)</f>
        <v>1</v>
      </c>
      <c r="E124" s="31">
        <f>COUNTA(#REF!)</f>
        <v>1</v>
      </c>
      <c r="F124" s="31">
        <f>COUNTA(#REF!)</f>
        <v>1</v>
      </c>
      <c r="G124" s="51"/>
    </row>
    <row r="125" spans="1:7" x14ac:dyDescent="0.2">
      <c r="A125" s="14"/>
      <c r="B125" s="31"/>
      <c r="C125" s="31"/>
      <c r="D125" s="31"/>
      <c r="E125" s="31"/>
      <c r="F125" s="31"/>
      <c r="G125" s="51"/>
    </row>
    <row r="126" spans="1:7" x14ac:dyDescent="0.2">
      <c r="A126" s="5"/>
      <c r="B126" s="32" t="s">
        <v>80</v>
      </c>
      <c r="C126" s="32" t="s">
        <v>81</v>
      </c>
      <c r="D126" s="32" t="s">
        <v>82</v>
      </c>
      <c r="E126" s="32" t="s">
        <v>83</v>
      </c>
      <c r="F126" s="32" t="s">
        <v>84</v>
      </c>
      <c r="G126" s="53"/>
    </row>
    <row r="127" spans="1:7" x14ac:dyDescent="0.2">
      <c r="A127" s="5"/>
      <c r="B127" s="31">
        <f>COUNTA(#REF!)</f>
        <v>1</v>
      </c>
      <c r="C127" s="31">
        <f>COUNTA(#REF!)</f>
        <v>1</v>
      </c>
      <c r="D127" s="31">
        <f>COUNTA(#REF!)</f>
        <v>1</v>
      </c>
      <c r="E127" s="31">
        <f>COUNTA(#REF!)</f>
        <v>1</v>
      </c>
      <c r="F127" s="31">
        <f>COUNTA(#REF!)</f>
        <v>1</v>
      </c>
      <c r="G127" s="51"/>
    </row>
    <row r="128" spans="1:7" x14ac:dyDescent="0.2">
      <c r="A128" s="5"/>
      <c r="G128" s="54"/>
    </row>
    <row r="129" spans="1:7" x14ac:dyDescent="0.2">
      <c r="A129" s="5"/>
      <c r="G129" s="54"/>
    </row>
    <row r="130" spans="1:7" x14ac:dyDescent="0.2">
      <c r="A130" s="5"/>
      <c r="G130" s="54"/>
    </row>
    <row r="131" spans="1:7" x14ac:dyDescent="0.2">
      <c r="A131" s="5"/>
      <c r="G131" s="54"/>
    </row>
    <row r="132" spans="1:7" x14ac:dyDescent="0.2">
      <c r="G132" s="54"/>
    </row>
    <row r="133" spans="1:7" x14ac:dyDescent="0.2">
      <c r="B133" s="29" t="s">
        <v>113</v>
      </c>
      <c r="C133" s="29" t="s">
        <v>116</v>
      </c>
      <c r="D133" s="29" t="s">
        <v>117</v>
      </c>
      <c r="E133" s="29" t="s">
        <v>118</v>
      </c>
      <c r="F133" s="56" t="s">
        <v>119</v>
      </c>
      <c r="G133" s="55"/>
    </row>
    <row r="134" spans="1:7" x14ac:dyDescent="0.2">
      <c r="B134" s="31">
        <f>COUNTA(Plate01!#REF!,Plate01!#REF!,Plate01!#REF!,Plate01!#REF!)</f>
        <v>4</v>
      </c>
      <c r="C134" s="31">
        <f>COUNTA(#REF!,#REF!,#REF!,#REF!)</f>
        <v>4</v>
      </c>
      <c r="D134" s="31">
        <f>COUNTA(#REF!,#REF!,#REF!,#REF!)</f>
        <v>4</v>
      </c>
      <c r="E134" s="31">
        <f>COUNTA(#REF!,#REF!,#REF!,#REF!)</f>
        <v>4</v>
      </c>
      <c r="F134" s="31">
        <f>COUNTA(#REF!,#REF!,#REF!,#REF!)</f>
        <v>4</v>
      </c>
      <c r="G134" s="51"/>
    </row>
    <row r="135" spans="1:7" x14ac:dyDescent="0.2">
      <c r="B135" s="31"/>
      <c r="C135" s="31"/>
      <c r="D135" s="31"/>
      <c r="E135" s="31"/>
      <c r="F135" s="31"/>
      <c r="G135" s="51"/>
    </row>
    <row r="136" spans="1:7" x14ac:dyDescent="0.2">
      <c r="B136" s="49" t="s">
        <v>120</v>
      </c>
      <c r="C136" s="49" t="s">
        <v>122</v>
      </c>
      <c r="D136" s="32" t="s">
        <v>121</v>
      </c>
      <c r="E136" s="32" t="s">
        <v>123</v>
      </c>
      <c r="F136" s="32" t="s">
        <v>25</v>
      </c>
      <c r="G136" s="51"/>
    </row>
    <row r="137" spans="1:7" x14ac:dyDescent="0.2">
      <c r="B137" s="31">
        <f>COUNTA(#REF!,#REF!,#REF!,#REF!)</f>
        <v>4</v>
      </c>
      <c r="C137" s="31">
        <f>COUNTA(#REF!,#REF!,#REF!,#REF!)</f>
        <v>4</v>
      </c>
      <c r="D137" s="31">
        <f>COUNTA(#REF!,#REF!,#REF!,#REF!)</f>
        <v>4</v>
      </c>
      <c r="E137" s="31">
        <f>COUNTA(#REF!,#REF!,#REF!,#REF!)</f>
        <v>4</v>
      </c>
      <c r="F137" s="31">
        <f>COUNTA(#REF!,#REF!,#REF!,#REF!)</f>
        <v>4</v>
      </c>
      <c r="G137" s="51"/>
    </row>
    <row r="138" spans="1:7" x14ac:dyDescent="0.2">
      <c r="B138" s="31"/>
      <c r="C138" s="31"/>
      <c r="D138" s="31"/>
      <c r="E138" s="31"/>
      <c r="F138" s="31"/>
      <c r="G138" s="51"/>
    </row>
    <row r="139" spans="1:7" x14ac:dyDescent="0.2">
      <c r="B139" s="32" t="s">
        <v>75</v>
      </c>
      <c r="C139" s="32" t="s">
        <v>76</v>
      </c>
      <c r="D139" s="32" t="s">
        <v>77</v>
      </c>
      <c r="E139" s="32" t="s">
        <v>78</v>
      </c>
      <c r="F139" s="32" t="s">
        <v>79</v>
      </c>
      <c r="G139" s="53"/>
    </row>
    <row r="140" spans="1:7" x14ac:dyDescent="0.2">
      <c r="A140" s="29" t="s">
        <v>115</v>
      </c>
      <c r="B140" s="31">
        <f>COUNTA(#REF!,#REF!,#REF!,#REF!)</f>
        <v>4</v>
      </c>
      <c r="C140" s="31">
        <f>COUNTA(#REF!,#REF!,#REF!,#REF!)</f>
        <v>4</v>
      </c>
      <c r="D140" s="31">
        <f>COUNTA(#REF!,#REF!,#REF!,#REF!)</f>
        <v>4</v>
      </c>
      <c r="E140" s="31">
        <f>COUNTA(#REF!,#REF!,#REF!,#REF!)</f>
        <v>4</v>
      </c>
      <c r="F140" s="31">
        <f>COUNTA(#REF!,#REF!,#REF!,#REF!)</f>
        <v>4</v>
      </c>
      <c r="G140" s="51"/>
    </row>
    <row r="141" spans="1:7" x14ac:dyDescent="0.2">
      <c r="A141" s="14"/>
      <c r="B141" s="31"/>
      <c r="C141" s="31"/>
      <c r="D141" s="31"/>
      <c r="E141" s="31"/>
      <c r="F141" s="31"/>
      <c r="G141" s="51"/>
    </row>
    <row r="142" spans="1:7" x14ac:dyDescent="0.2">
      <c r="A142" s="5"/>
      <c r="B142" s="32" t="s">
        <v>80</v>
      </c>
      <c r="C142" s="32" t="s">
        <v>81</v>
      </c>
      <c r="D142" s="32" t="s">
        <v>82</v>
      </c>
      <c r="E142" s="32" t="s">
        <v>83</v>
      </c>
      <c r="F142" s="32" t="s">
        <v>84</v>
      </c>
      <c r="G142" s="53"/>
    </row>
    <row r="143" spans="1:7" x14ac:dyDescent="0.2">
      <c r="A143" s="5"/>
      <c r="B143" s="31">
        <f>COUNTA(#REF!,#REF!,#REF!,#REF!)</f>
        <v>4</v>
      </c>
      <c r="C143" s="31">
        <f>COUNTA(#REF!,#REF!,#REF!,#REF!)</f>
        <v>4</v>
      </c>
      <c r="D143" s="31">
        <f>COUNTA(#REF!,#REF!,#REF!,#REF!)</f>
        <v>4</v>
      </c>
      <c r="E143" s="31">
        <f>COUNTA(#REF!,#REF!,#REF!,#REF!)</f>
        <v>4</v>
      </c>
      <c r="F143" s="31">
        <f>COUNTA(#REF!,#REF!,#REF!,#REF!)</f>
        <v>4</v>
      </c>
      <c r="G143" s="51"/>
    </row>
    <row r="144" spans="1:7" x14ac:dyDescent="0.2">
      <c r="A144" s="5"/>
    </row>
    <row r="145" spans="1:1" x14ac:dyDescent="0.2">
      <c r="A145" s="5"/>
    </row>
    <row r="146" spans="1:1" x14ac:dyDescent="0.2">
      <c r="A146" s="5"/>
    </row>
    <row r="147" spans="1:1" x14ac:dyDescent="0.2">
      <c r="A147" s="5"/>
    </row>
  </sheetData>
  <phoneticPr fontId="0" type="noConversion"/>
  <dataValidations count="5">
    <dataValidation type="list" allowBlank="1" showInputMessage="1" showErrorMessage="1" sqref="A52">
      <formula1>$A$52:$A$58</formula1>
    </dataValidation>
    <dataValidation type="list" allowBlank="1" showInputMessage="1" showErrorMessage="1" sqref="A44:A48 A67 A61">
      <formula1>$A$44:$A$48</formula1>
    </dataValidation>
    <dataValidation type="list" allowBlank="1" showInputMessage="1" showErrorMessage="1" sqref="A62:A66">
      <formula1>$A$62:$A$66</formula1>
    </dataValidation>
    <dataValidation type="list" allowBlank="1" showInputMessage="1" showErrorMessage="1" sqref="A83:A85">
      <formula1>$A$83:$A$85</formula1>
    </dataValidation>
    <dataValidation type="list" allowBlank="1" showInputMessage="1" showErrorMessage="1" sqref="F3:F5">
      <formula1>$F$2:$F$5</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X100"/>
  <sheetViews>
    <sheetView topLeftCell="A5" workbookViewId="0">
      <selection activeCell="E52" sqref="E52"/>
    </sheetView>
  </sheetViews>
  <sheetFormatPr defaultRowHeight="12.75" x14ac:dyDescent="0.2"/>
  <cols>
    <col min="1" max="4" width="9.140625" customWidth="1"/>
    <col min="5" max="5" width="17.140625" customWidth="1"/>
  </cols>
  <sheetData>
    <row r="1" spans="1:24" x14ac:dyDescent="0.2">
      <c r="A1" s="38"/>
      <c r="B1" s="38"/>
      <c r="C1" s="38"/>
      <c r="D1" s="38"/>
      <c r="E1" s="38"/>
      <c r="F1" s="38"/>
      <c r="G1" s="38"/>
      <c r="H1" s="38"/>
      <c r="I1" s="38"/>
      <c r="J1" s="38"/>
      <c r="K1" s="38"/>
      <c r="L1" s="38"/>
      <c r="M1" s="38"/>
      <c r="N1" s="38"/>
      <c r="O1" s="38"/>
      <c r="P1" s="38"/>
      <c r="Q1" s="38"/>
      <c r="R1" s="38"/>
      <c r="S1" s="38"/>
      <c r="T1" s="38"/>
      <c r="U1" s="38"/>
      <c r="V1" s="38"/>
      <c r="W1" s="38"/>
      <c r="X1" s="38"/>
    </row>
    <row r="2" spans="1:24" x14ac:dyDescent="0.2">
      <c r="A2" s="38"/>
      <c r="B2" s="38"/>
      <c r="C2" s="38"/>
      <c r="D2" s="38"/>
      <c r="E2" s="38"/>
      <c r="F2" s="38"/>
      <c r="G2" s="38"/>
      <c r="H2" s="38"/>
      <c r="I2" s="38"/>
      <c r="J2" s="38"/>
      <c r="K2" s="38"/>
      <c r="L2" s="38"/>
      <c r="M2" s="38"/>
      <c r="N2" s="38"/>
      <c r="O2" s="38"/>
      <c r="P2" s="38"/>
      <c r="Q2" s="38"/>
      <c r="R2" s="38"/>
      <c r="S2" s="38"/>
      <c r="T2" s="38"/>
      <c r="U2" s="38"/>
      <c r="V2" s="38"/>
      <c r="W2" s="38"/>
      <c r="X2" s="38"/>
    </row>
    <row r="3" spans="1:24" x14ac:dyDescent="0.2">
      <c r="A3" s="38"/>
      <c r="B3" s="38"/>
      <c r="C3" s="38"/>
      <c r="D3" s="38"/>
      <c r="E3" s="38"/>
      <c r="F3" s="38"/>
      <c r="G3" s="38"/>
      <c r="H3" s="38"/>
      <c r="I3" s="38"/>
      <c r="J3" s="38"/>
      <c r="K3" s="38"/>
      <c r="L3" s="38"/>
      <c r="M3" s="38"/>
      <c r="N3" s="38"/>
      <c r="O3" s="38"/>
      <c r="P3" s="38"/>
      <c r="Q3" s="38"/>
      <c r="R3" s="38"/>
      <c r="S3" s="38"/>
      <c r="T3" s="38"/>
      <c r="U3" s="38"/>
      <c r="V3" s="38"/>
      <c r="W3" s="38"/>
      <c r="X3" s="38"/>
    </row>
    <row r="4" spans="1:24" x14ac:dyDescent="0.2">
      <c r="A4" s="38"/>
      <c r="B4" s="38"/>
      <c r="C4" s="38"/>
      <c r="D4" s="38"/>
      <c r="E4" s="38"/>
      <c r="F4" s="38"/>
      <c r="G4" s="38"/>
      <c r="H4" s="38"/>
      <c r="I4" s="38"/>
      <c r="J4" s="38"/>
      <c r="K4" s="38"/>
      <c r="L4" s="38"/>
      <c r="M4" s="38"/>
      <c r="N4" s="38"/>
      <c r="O4" s="38"/>
      <c r="P4" s="38"/>
      <c r="Q4" s="38"/>
      <c r="R4" s="38"/>
      <c r="S4" s="38"/>
      <c r="T4" s="38"/>
      <c r="U4" s="38"/>
      <c r="V4" s="38"/>
      <c r="W4" s="38"/>
      <c r="X4" s="38"/>
    </row>
    <row r="5" spans="1:24" x14ac:dyDescent="0.2">
      <c r="A5" s="38"/>
      <c r="B5" s="38"/>
      <c r="C5" s="38"/>
      <c r="D5" s="38"/>
      <c r="E5" s="38"/>
      <c r="F5" s="38"/>
      <c r="G5" s="38"/>
      <c r="H5" s="38"/>
      <c r="I5" s="38"/>
      <c r="J5" s="38"/>
      <c r="K5" s="38"/>
      <c r="L5" s="38"/>
      <c r="M5" s="38"/>
      <c r="N5" s="38"/>
      <c r="O5" s="38"/>
      <c r="P5" s="38"/>
      <c r="Q5" s="38"/>
      <c r="R5" s="38"/>
      <c r="S5" s="38"/>
      <c r="T5" s="38"/>
      <c r="U5" s="38"/>
      <c r="V5" s="38"/>
      <c r="W5" s="38"/>
      <c r="X5" s="38"/>
    </row>
    <row r="6" spans="1:24" ht="30" x14ac:dyDescent="0.4">
      <c r="A6" s="38"/>
      <c r="B6" s="38"/>
      <c r="C6" s="38"/>
      <c r="D6" s="38"/>
      <c r="E6" s="39" t="s">
        <v>124</v>
      </c>
      <c r="F6" s="38"/>
      <c r="G6" s="38"/>
      <c r="H6" s="38"/>
      <c r="I6" s="38"/>
      <c r="J6" s="38"/>
      <c r="K6" s="38"/>
      <c r="L6" s="38"/>
      <c r="M6" s="38"/>
      <c r="N6" s="38"/>
      <c r="O6" s="38"/>
      <c r="P6" s="38"/>
      <c r="Q6" s="38"/>
      <c r="R6" s="38"/>
      <c r="S6" s="38"/>
      <c r="T6" s="38"/>
      <c r="U6" s="38"/>
      <c r="V6" s="38"/>
      <c r="W6" s="38"/>
      <c r="X6" s="38"/>
    </row>
    <row r="7" spans="1:24" x14ac:dyDescent="0.2">
      <c r="A7" s="38"/>
      <c r="B7" s="38"/>
      <c r="C7" s="38"/>
      <c r="D7" s="38"/>
      <c r="E7" s="38"/>
      <c r="F7" s="38"/>
      <c r="G7" s="38"/>
      <c r="H7" s="38"/>
      <c r="I7" s="38"/>
      <c r="J7" s="38"/>
      <c r="K7" s="38"/>
      <c r="L7" s="38"/>
      <c r="M7" s="38"/>
      <c r="N7" s="38"/>
      <c r="O7" s="38"/>
      <c r="P7" s="38"/>
      <c r="Q7" s="38"/>
      <c r="R7" s="38"/>
      <c r="S7" s="38"/>
      <c r="T7" s="38"/>
      <c r="U7" s="38"/>
      <c r="V7" s="38"/>
      <c r="W7" s="38"/>
      <c r="X7" s="38"/>
    </row>
    <row r="8" spans="1:24" ht="14.25" x14ac:dyDescent="0.2">
      <c r="A8" s="38"/>
      <c r="B8" s="38"/>
      <c r="C8" s="38"/>
      <c r="D8" s="38"/>
      <c r="E8" s="34" t="s">
        <v>111</v>
      </c>
      <c r="F8" s="28" t="s">
        <v>110</v>
      </c>
      <c r="G8" s="1"/>
      <c r="H8" s="37"/>
      <c r="I8" s="38"/>
      <c r="J8" s="38"/>
      <c r="K8" s="38"/>
      <c r="L8" s="38"/>
      <c r="M8" s="38"/>
      <c r="N8" s="38"/>
      <c r="O8" s="38"/>
      <c r="P8" s="38"/>
      <c r="Q8" s="38"/>
      <c r="R8" s="38"/>
      <c r="S8" s="38"/>
      <c r="T8" s="38"/>
      <c r="U8" s="38"/>
      <c r="V8" s="38"/>
      <c r="W8" s="38"/>
      <c r="X8" s="38"/>
    </row>
    <row r="9" spans="1:24" ht="14.25" x14ac:dyDescent="0.2">
      <c r="A9" s="38"/>
      <c r="B9" s="38"/>
      <c r="C9" s="38"/>
      <c r="D9" s="38"/>
      <c r="E9" s="35" t="s">
        <v>112</v>
      </c>
      <c r="F9" s="27" t="s">
        <v>144</v>
      </c>
      <c r="G9" s="11"/>
      <c r="H9" s="33"/>
      <c r="I9" s="38"/>
      <c r="J9" s="38"/>
      <c r="K9" s="38"/>
      <c r="L9" s="38"/>
      <c r="M9" s="38"/>
      <c r="N9" s="38"/>
      <c r="O9" s="38"/>
      <c r="P9" s="38"/>
      <c r="Q9" s="38"/>
      <c r="R9" s="38"/>
      <c r="S9" s="38"/>
      <c r="T9" s="38"/>
      <c r="U9" s="38"/>
      <c r="V9" s="38"/>
      <c r="W9" s="38"/>
      <c r="X9" s="38"/>
    </row>
    <row r="10" spans="1:24" x14ac:dyDescent="0.2">
      <c r="A10" s="38"/>
      <c r="B10" s="38"/>
      <c r="C10" s="38"/>
      <c r="D10" s="38"/>
      <c r="E10" s="38"/>
      <c r="F10" s="38"/>
      <c r="G10" s="38"/>
      <c r="H10" s="38"/>
      <c r="I10" s="38"/>
      <c r="J10" s="38"/>
      <c r="K10" s="38"/>
      <c r="L10" s="38"/>
      <c r="M10" s="38"/>
      <c r="N10" s="38"/>
      <c r="O10" s="38"/>
      <c r="P10" s="38"/>
      <c r="Q10" s="38"/>
      <c r="R10" s="38"/>
      <c r="S10" s="38"/>
      <c r="T10" s="38"/>
      <c r="U10" s="38"/>
      <c r="V10" s="38"/>
      <c r="W10" s="38"/>
      <c r="X10" s="38"/>
    </row>
    <row r="11" spans="1:24" ht="52.5" customHeight="1" x14ac:dyDescent="0.2">
      <c r="A11" s="38"/>
      <c r="B11" s="38"/>
      <c r="C11" s="38"/>
      <c r="D11" s="97" t="s">
        <v>150</v>
      </c>
      <c r="E11" s="98"/>
      <c r="F11" s="98"/>
      <c r="G11" s="98"/>
      <c r="H11" s="98"/>
      <c r="I11" s="98"/>
      <c r="J11" s="98"/>
      <c r="K11" s="98"/>
      <c r="L11" s="98"/>
      <c r="M11" s="98"/>
      <c r="N11" s="98"/>
      <c r="O11" s="38"/>
      <c r="P11" s="38"/>
      <c r="Q11" s="38"/>
      <c r="R11" s="38"/>
      <c r="S11" s="38"/>
      <c r="T11" s="38"/>
      <c r="U11" s="38"/>
      <c r="V11" s="38"/>
      <c r="W11" s="38"/>
      <c r="X11" s="38"/>
    </row>
    <row r="12" spans="1:24" x14ac:dyDescent="0.2">
      <c r="A12" s="38"/>
      <c r="B12" s="38"/>
      <c r="C12" s="38"/>
      <c r="D12" s="38"/>
      <c r="E12" s="38"/>
      <c r="F12" s="38"/>
      <c r="G12" s="38"/>
      <c r="H12" s="38"/>
      <c r="I12" s="38"/>
      <c r="J12" s="38"/>
      <c r="K12" s="38"/>
      <c r="L12" s="38"/>
      <c r="M12" s="38"/>
      <c r="N12" s="38"/>
      <c r="O12" s="38"/>
      <c r="P12" s="38"/>
      <c r="Q12" s="38"/>
      <c r="R12" s="38"/>
      <c r="S12" s="38"/>
      <c r="T12" s="38"/>
      <c r="U12" s="38"/>
      <c r="V12" s="38"/>
      <c r="W12" s="38"/>
      <c r="X12" s="38"/>
    </row>
    <row r="13" spans="1:24" x14ac:dyDescent="0.2">
      <c r="A13" s="38"/>
      <c r="B13" s="38"/>
      <c r="C13" s="38"/>
      <c r="D13" s="38"/>
      <c r="E13" s="38"/>
      <c r="F13" s="38"/>
      <c r="G13" s="38"/>
      <c r="H13" s="38"/>
      <c r="I13" s="38"/>
      <c r="J13" s="38"/>
      <c r="K13" s="38"/>
      <c r="L13" s="38"/>
      <c r="M13" s="38"/>
      <c r="N13" s="38"/>
      <c r="O13" s="38"/>
      <c r="P13" s="38"/>
      <c r="Q13" s="38"/>
      <c r="R13" s="38"/>
      <c r="S13" s="38"/>
      <c r="T13" s="38"/>
      <c r="U13" s="38"/>
      <c r="V13" s="38"/>
      <c r="W13" s="38"/>
      <c r="X13" s="38"/>
    </row>
    <row r="14" spans="1:24" x14ac:dyDescent="0.2">
      <c r="A14" s="38"/>
      <c r="B14" s="38"/>
      <c r="C14" s="38"/>
      <c r="D14" s="38"/>
      <c r="E14" s="38"/>
      <c r="F14" s="38"/>
      <c r="G14" s="38"/>
      <c r="H14" s="38"/>
      <c r="I14" s="38"/>
      <c r="J14" s="38"/>
      <c r="K14" s="38"/>
      <c r="L14" s="38"/>
      <c r="M14" s="38"/>
      <c r="N14" s="38"/>
      <c r="O14" s="38"/>
      <c r="P14" s="38"/>
      <c r="Q14" s="38"/>
      <c r="R14" s="38"/>
      <c r="S14" s="38"/>
      <c r="T14" s="38"/>
      <c r="U14" s="38"/>
      <c r="V14" s="38"/>
      <c r="W14" s="38"/>
      <c r="X14" s="38"/>
    </row>
    <row r="15" spans="1:24" x14ac:dyDescent="0.2">
      <c r="A15" s="38"/>
      <c r="B15" s="38"/>
      <c r="C15" s="38"/>
      <c r="D15" s="38"/>
      <c r="E15" s="38"/>
      <c r="F15" s="38"/>
      <c r="G15" s="38"/>
      <c r="H15" s="38"/>
      <c r="I15" s="38"/>
      <c r="J15" s="38"/>
      <c r="K15" s="38"/>
      <c r="L15" s="38"/>
      <c r="M15" s="38"/>
      <c r="N15" s="38"/>
      <c r="O15" s="38"/>
      <c r="P15" s="38"/>
      <c r="Q15" s="38"/>
      <c r="R15" s="38"/>
      <c r="S15" s="38"/>
      <c r="T15" s="38"/>
      <c r="U15" s="38"/>
      <c r="V15" s="38"/>
      <c r="W15" s="38"/>
      <c r="X15" s="38"/>
    </row>
    <row r="16" spans="1:24" x14ac:dyDescent="0.2">
      <c r="A16" s="38"/>
      <c r="B16" s="38"/>
      <c r="C16" s="38"/>
      <c r="D16" s="38"/>
      <c r="E16" s="38"/>
      <c r="F16" s="38"/>
      <c r="G16" s="38"/>
      <c r="H16" s="38"/>
      <c r="I16" s="38"/>
      <c r="J16" s="38"/>
      <c r="K16" s="38"/>
      <c r="L16" s="38"/>
      <c r="M16" s="38"/>
      <c r="N16" s="38"/>
      <c r="O16" s="38"/>
      <c r="P16" s="38"/>
      <c r="Q16" s="38"/>
      <c r="R16" s="38"/>
      <c r="S16" s="38"/>
      <c r="T16" s="38"/>
      <c r="U16" s="38"/>
      <c r="V16" s="38"/>
      <c r="W16" s="38"/>
      <c r="X16" s="38"/>
    </row>
    <row r="17" spans="1:24" ht="18" x14ac:dyDescent="0.25">
      <c r="A17" s="38"/>
      <c r="B17" s="38"/>
      <c r="C17" s="38"/>
      <c r="D17" s="42" t="s">
        <v>125</v>
      </c>
      <c r="E17" s="41"/>
      <c r="F17" s="40"/>
      <c r="G17" s="40"/>
      <c r="H17" s="40"/>
      <c r="I17" s="40"/>
      <c r="J17" s="40"/>
      <c r="K17" s="40"/>
      <c r="L17" s="40"/>
      <c r="M17" s="40"/>
      <c r="N17" s="38"/>
      <c r="O17" s="38"/>
      <c r="P17" s="38"/>
      <c r="Q17" s="38"/>
      <c r="R17" s="38"/>
      <c r="S17" s="38"/>
      <c r="T17" s="38"/>
      <c r="U17" s="38"/>
      <c r="V17" s="38"/>
      <c r="W17" s="38"/>
      <c r="X17" s="38"/>
    </row>
    <row r="18" spans="1:24" x14ac:dyDescent="0.2">
      <c r="A18" s="38"/>
      <c r="B18" s="38"/>
      <c r="C18" s="38"/>
      <c r="D18" s="38"/>
      <c r="E18" s="38"/>
      <c r="F18" s="38"/>
      <c r="G18" s="38"/>
      <c r="H18" s="38"/>
      <c r="I18" s="38"/>
      <c r="J18" s="38"/>
      <c r="K18" s="38"/>
      <c r="L18" s="38"/>
      <c r="M18" s="38"/>
      <c r="N18" s="38"/>
      <c r="O18" s="38"/>
      <c r="P18" s="38"/>
      <c r="Q18" s="38"/>
      <c r="R18" s="38"/>
      <c r="S18" s="38"/>
      <c r="T18" s="38"/>
      <c r="U18" s="38"/>
      <c r="V18" s="38"/>
      <c r="W18" s="38"/>
      <c r="X18" s="38"/>
    </row>
    <row r="19" spans="1:24" x14ac:dyDescent="0.2">
      <c r="A19" s="38"/>
      <c r="B19" s="38"/>
      <c r="C19" s="43">
        <v>1</v>
      </c>
      <c r="D19" s="100" t="s">
        <v>126</v>
      </c>
      <c r="E19" s="101"/>
      <c r="F19" s="101"/>
      <c r="G19" s="101"/>
      <c r="H19" s="101"/>
      <c r="I19" s="101"/>
      <c r="J19" s="101"/>
      <c r="K19" s="101"/>
      <c r="L19" s="102"/>
      <c r="M19" s="102"/>
      <c r="N19" s="38"/>
      <c r="O19" s="38"/>
      <c r="P19" s="38"/>
      <c r="Q19" s="38"/>
      <c r="R19" s="38"/>
      <c r="S19" s="38"/>
      <c r="T19" s="38"/>
      <c r="U19" s="38"/>
      <c r="V19" s="38"/>
      <c r="W19" s="38"/>
      <c r="X19" s="38"/>
    </row>
    <row r="20" spans="1:24" x14ac:dyDescent="0.2">
      <c r="A20" s="38"/>
      <c r="B20" s="38"/>
      <c r="C20" s="43"/>
      <c r="D20" s="102"/>
      <c r="E20" s="102"/>
      <c r="F20" s="102"/>
      <c r="G20" s="102"/>
      <c r="H20" s="102"/>
      <c r="I20" s="102"/>
      <c r="J20" s="102"/>
      <c r="K20" s="102"/>
      <c r="L20" s="102"/>
      <c r="M20" s="102"/>
      <c r="N20" s="38"/>
      <c r="O20" s="38"/>
      <c r="P20" s="38"/>
      <c r="Q20" s="38"/>
      <c r="R20" s="38"/>
      <c r="S20" s="38"/>
      <c r="T20" s="38"/>
      <c r="U20" s="38"/>
      <c r="V20" s="38"/>
      <c r="W20" s="38"/>
      <c r="X20" s="38"/>
    </row>
    <row r="21" spans="1:24" x14ac:dyDescent="0.2">
      <c r="A21" s="38"/>
      <c r="B21" s="38"/>
      <c r="C21" s="43"/>
      <c r="D21" s="102"/>
      <c r="E21" s="102"/>
      <c r="F21" s="102"/>
      <c r="G21" s="102"/>
      <c r="H21" s="102"/>
      <c r="I21" s="102"/>
      <c r="J21" s="102"/>
      <c r="K21" s="102"/>
      <c r="L21" s="102"/>
      <c r="M21" s="102"/>
      <c r="N21" s="38"/>
      <c r="O21" s="38"/>
      <c r="P21" s="38"/>
      <c r="Q21" s="38"/>
      <c r="R21" s="38"/>
      <c r="S21" s="38"/>
      <c r="T21" s="38"/>
      <c r="U21" s="38"/>
      <c r="V21" s="38"/>
      <c r="W21" s="38"/>
      <c r="X21" s="38"/>
    </row>
    <row r="22" spans="1:24" x14ac:dyDescent="0.2">
      <c r="A22" s="38"/>
      <c r="B22" s="38"/>
      <c r="C22" s="43"/>
      <c r="D22" s="44"/>
      <c r="E22" s="44"/>
      <c r="F22" s="44"/>
      <c r="G22" s="44"/>
      <c r="H22" s="44"/>
      <c r="I22" s="44"/>
      <c r="J22" s="44"/>
      <c r="K22" s="44"/>
      <c r="L22" s="44"/>
      <c r="M22" s="44"/>
      <c r="N22" s="38"/>
      <c r="O22" s="38"/>
      <c r="P22" s="38"/>
      <c r="Q22" s="38"/>
      <c r="R22" s="38"/>
      <c r="S22" s="38"/>
      <c r="T22" s="38"/>
      <c r="U22" s="38"/>
      <c r="V22" s="38"/>
      <c r="W22" s="38"/>
      <c r="X22" s="38"/>
    </row>
    <row r="23" spans="1:24" x14ac:dyDescent="0.2">
      <c r="A23" s="38"/>
      <c r="B23" s="38"/>
      <c r="C23" s="43">
        <v>2</v>
      </c>
      <c r="D23" s="100" t="s">
        <v>127</v>
      </c>
      <c r="E23" s="100"/>
      <c r="F23" s="100"/>
      <c r="G23" s="100"/>
      <c r="H23" s="100"/>
      <c r="I23" s="100"/>
      <c r="J23" s="100"/>
      <c r="K23" s="100"/>
      <c r="L23" s="100"/>
      <c r="M23" s="100"/>
      <c r="N23" s="38"/>
      <c r="O23" s="38"/>
      <c r="P23" s="38"/>
      <c r="Q23" s="38"/>
      <c r="R23" s="38"/>
      <c r="S23" s="38"/>
      <c r="T23" s="38"/>
      <c r="U23" s="38"/>
      <c r="V23" s="38"/>
      <c r="W23" s="38"/>
      <c r="X23" s="38"/>
    </row>
    <row r="24" spans="1:24" x14ac:dyDescent="0.2">
      <c r="A24" s="38"/>
      <c r="B24" s="38"/>
      <c r="C24" s="43"/>
      <c r="D24" s="102"/>
      <c r="E24" s="102"/>
      <c r="F24" s="102"/>
      <c r="G24" s="102"/>
      <c r="H24" s="102"/>
      <c r="I24" s="102"/>
      <c r="J24" s="102"/>
      <c r="K24" s="102"/>
      <c r="L24" s="102"/>
      <c r="M24" s="102"/>
      <c r="N24" s="38"/>
      <c r="O24" s="38"/>
      <c r="P24" s="38"/>
      <c r="Q24" s="38"/>
      <c r="R24" s="38"/>
      <c r="S24" s="38"/>
      <c r="T24" s="38"/>
      <c r="U24" s="38"/>
      <c r="V24" s="38"/>
      <c r="W24" s="38"/>
      <c r="X24" s="38"/>
    </row>
    <row r="25" spans="1:24" x14ac:dyDescent="0.2">
      <c r="A25" s="38"/>
      <c r="B25" s="38"/>
      <c r="C25" s="43"/>
      <c r="D25" s="102"/>
      <c r="E25" s="102"/>
      <c r="F25" s="102"/>
      <c r="G25" s="102"/>
      <c r="H25" s="102"/>
      <c r="I25" s="102"/>
      <c r="J25" s="102"/>
      <c r="K25" s="102"/>
      <c r="L25" s="102"/>
      <c r="M25" s="102"/>
      <c r="N25" s="38"/>
      <c r="O25" s="38"/>
      <c r="P25" s="38"/>
      <c r="Q25" s="38"/>
      <c r="R25" s="38"/>
      <c r="S25" s="38"/>
      <c r="T25" s="38"/>
      <c r="U25" s="38"/>
      <c r="V25" s="38"/>
      <c r="W25" s="38"/>
      <c r="X25" s="38"/>
    </row>
    <row r="26" spans="1:24" x14ac:dyDescent="0.2">
      <c r="A26" s="38"/>
      <c r="B26" s="38"/>
      <c r="C26" s="43"/>
      <c r="D26" s="44"/>
      <c r="E26" s="44"/>
      <c r="F26" s="44"/>
      <c r="G26" s="44"/>
      <c r="H26" s="44"/>
      <c r="I26" s="44"/>
      <c r="J26" s="44"/>
      <c r="K26" s="44"/>
      <c r="L26" s="44"/>
      <c r="M26" s="44"/>
      <c r="N26" s="38"/>
      <c r="O26" s="38"/>
      <c r="P26" s="38"/>
      <c r="Q26" s="38"/>
      <c r="R26" s="38"/>
      <c r="S26" s="38"/>
      <c r="T26" s="38"/>
      <c r="U26" s="38"/>
      <c r="V26" s="38"/>
      <c r="W26" s="38"/>
      <c r="X26" s="38"/>
    </row>
    <row r="27" spans="1:24" ht="15" x14ac:dyDescent="0.25">
      <c r="A27" s="38"/>
      <c r="B27" s="38"/>
      <c r="C27" s="43">
        <v>3</v>
      </c>
      <c r="D27" s="105" t="s">
        <v>143</v>
      </c>
      <c r="E27" s="105"/>
      <c r="F27" s="105"/>
      <c r="G27" s="105"/>
      <c r="H27" s="105"/>
      <c r="I27" s="105"/>
      <c r="J27" s="105"/>
      <c r="K27" s="105"/>
      <c r="L27" s="105"/>
      <c r="M27" s="105"/>
      <c r="N27" s="38"/>
      <c r="O27" s="38"/>
      <c r="P27" s="38"/>
      <c r="Q27" s="38"/>
      <c r="R27" s="38"/>
      <c r="S27" s="38"/>
      <c r="T27" s="38"/>
      <c r="U27" s="38"/>
      <c r="V27" s="38"/>
      <c r="W27" s="38"/>
      <c r="X27" s="38"/>
    </row>
    <row r="28" spans="1:24" ht="15" x14ac:dyDescent="0.2">
      <c r="A28" s="38"/>
      <c r="B28" s="38"/>
      <c r="C28" s="43"/>
      <c r="D28" s="93"/>
      <c r="E28" s="38"/>
      <c r="F28" s="38"/>
      <c r="G28" s="38"/>
      <c r="H28" s="38"/>
      <c r="I28" s="38"/>
      <c r="J28" s="38"/>
      <c r="K28" s="38"/>
      <c r="L28" s="38"/>
      <c r="M28" s="38"/>
      <c r="N28" s="38"/>
      <c r="O28" s="38"/>
      <c r="P28" s="38"/>
      <c r="Q28" s="38"/>
      <c r="R28" s="38"/>
      <c r="S28" s="38"/>
      <c r="T28" s="38"/>
      <c r="U28" s="38"/>
      <c r="V28" s="38"/>
      <c r="W28" s="38"/>
      <c r="X28" s="38"/>
    </row>
    <row r="29" spans="1:24" x14ac:dyDescent="0.2">
      <c r="A29" s="38"/>
      <c r="B29" s="38"/>
      <c r="C29" s="43"/>
      <c r="D29" s="44"/>
      <c r="E29" s="44"/>
      <c r="F29" s="44"/>
      <c r="G29" s="44"/>
      <c r="H29" s="44"/>
      <c r="I29" s="44"/>
      <c r="J29" s="44"/>
      <c r="K29" s="44"/>
      <c r="L29" s="44"/>
      <c r="M29" s="44"/>
      <c r="N29" s="38"/>
      <c r="O29" s="38"/>
      <c r="P29" s="38"/>
      <c r="Q29" s="38"/>
      <c r="R29" s="38"/>
      <c r="S29" s="38"/>
      <c r="T29" s="38"/>
      <c r="U29" s="38"/>
      <c r="V29" s="38"/>
      <c r="W29" s="38"/>
      <c r="X29" s="38"/>
    </row>
    <row r="30" spans="1:24" x14ac:dyDescent="0.2">
      <c r="A30" s="38"/>
      <c r="B30" s="38"/>
      <c r="C30" s="43">
        <v>4</v>
      </c>
      <c r="D30" s="100" t="s">
        <v>146</v>
      </c>
      <c r="E30" s="100"/>
      <c r="F30" s="100"/>
      <c r="G30" s="100"/>
      <c r="H30" s="100"/>
      <c r="I30" s="100"/>
      <c r="J30" s="100"/>
      <c r="K30" s="100"/>
      <c r="L30" s="100"/>
      <c r="M30" s="100"/>
      <c r="N30" s="38"/>
      <c r="O30" s="38"/>
      <c r="P30" s="38"/>
      <c r="Q30" s="38"/>
      <c r="R30" s="38"/>
      <c r="S30" s="38"/>
      <c r="T30" s="38"/>
      <c r="U30" s="38"/>
      <c r="V30" s="38"/>
      <c r="W30" s="38"/>
      <c r="X30" s="38"/>
    </row>
    <row r="31" spans="1:24" x14ac:dyDescent="0.2">
      <c r="A31" s="38"/>
      <c r="B31" s="38"/>
      <c r="C31" s="43"/>
      <c r="D31" s="102"/>
      <c r="E31" s="102"/>
      <c r="F31" s="102"/>
      <c r="G31" s="102"/>
      <c r="H31" s="102"/>
      <c r="I31" s="102"/>
      <c r="J31" s="102"/>
      <c r="K31" s="102"/>
      <c r="L31" s="102"/>
      <c r="M31" s="102"/>
      <c r="N31" s="38"/>
      <c r="O31" s="38"/>
      <c r="P31" s="38"/>
      <c r="Q31" s="38"/>
      <c r="R31" s="38"/>
      <c r="S31" s="38"/>
      <c r="T31" s="38"/>
      <c r="U31" s="38"/>
      <c r="V31" s="38"/>
      <c r="W31" s="38"/>
      <c r="X31" s="38"/>
    </row>
    <row r="32" spans="1:24" x14ac:dyDescent="0.2">
      <c r="A32" s="38"/>
      <c r="B32" s="38"/>
      <c r="C32" s="43"/>
      <c r="D32" s="102"/>
      <c r="E32" s="102"/>
      <c r="F32" s="102"/>
      <c r="G32" s="102"/>
      <c r="H32" s="102"/>
      <c r="I32" s="102"/>
      <c r="J32" s="102"/>
      <c r="K32" s="102"/>
      <c r="L32" s="102"/>
      <c r="M32" s="102"/>
      <c r="N32" s="38"/>
      <c r="O32" s="38"/>
      <c r="P32" s="38"/>
      <c r="Q32" s="38"/>
      <c r="R32" s="38"/>
      <c r="S32" s="38"/>
      <c r="T32" s="38"/>
      <c r="U32" s="38"/>
      <c r="V32" s="38"/>
      <c r="W32" s="38"/>
      <c r="X32" s="38"/>
    </row>
    <row r="33" spans="1:24" x14ac:dyDescent="0.2">
      <c r="A33" s="38"/>
      <c r="B33" s="38"/>
      <c r="C33" s="38"/>
      <c r="D33" s="38"/>
      <c r="E33" s="38"/>
      <c r="F33" s="38"/>
      <c r="G33" s="38"/>
      <c r="H33" s="38"/>
      <c r="I33" s="38"/>
      <c r="J33" s="38"/>
      <c r="K33" s="38"/>
      <c r="L33" s="38"/>
      <c r="M33" s="38"/>
      <c r="N33" s="38"/>
      <c r="O33" s="38"/>
      <c r="P33" s="38"/>
      <c r="Q33" s="38"/>
      <c r="R33" s="38"/>
      <c r="S33" s="38"/>
      <c r="T33" s="38"/>
      <c r="U33" s="38"/>
      <c r="V33" s="38"/>
      <c r="W33" s="38"/>
      <c r="X33" s="38"/>
    </row>
    <row r="34" spans="1:24" ht="15" x14ac:dyDescent="0.2">
      <c r="A34" s="38"/>
      <c r="B34" s="38"/>
      <c r="C34" s="43">
        <v>5</v>
      </c>
      <c r="D34" s="82" t="s">
        <v>147</v>
      </c>
      <c r="E34" s="83"/>
      <c r="F34" s="83"/>
      <c r="G34" s="83"/>
      <c r="H34" s="83"/>
      <c r="I34" s="83"/>
      <c r="J34" s="83"/>
      <c r="K34" s="83"/>
      <c r="L34" s="83"/>
      <c r="M34" s="38"/>
      <c r="N34" s="38"/>
      <c r="O34" s="38"/>
      <c r="P34" s="38"/>
      <c r="Q34" s="38"/>
      <c r="R34" s="38"/>
      <c r="S34" s="38"/>
      <c r="T34" s="38"/>
      <c r="U34" s="38"/>
      <c r="V34" s="38"/>
      <c r="W34" s="38"/>
      <c r="X34" s="38"/>
    </row>
    <row r="35" spans="1:24" ht="14.25" x14ac:dyDescent="0.2">
      <c r="A35" s="38"/>
      <c r="B35" s="38"/>
      <c r="C35" s="43"/>
      <c r="D35" s="103" t="s">
        <v>136</v>
      </c>
      <c r="E35" s="104"/>
      <c r="F35" s="104"/>
      <c r="G35" s="104"/>
      <c r="H35" s="104"/>
      <c r="I35" s="83"/>
      <c r="J35" s="83"/>
      <c r="K35" s="83"/>
      <c r="L35" s="84"/>
      <c r="M35" s="38"/>
      <c r="N35" s="38"/>
      <c r="O35" s="38"/>
      <c r="P35" s="38"/>
      <c r="Q35" s="38"/>
      <c r="R35" s="38"/>
      <c r="S35" s="38"/>
      <c r="T35" s="38"/>
      <c r="U35" s="38"/>
      <c r="V35" s="38"/>
      <c r="W35" s="38"/>
      <c r="X35" s="38"/>
    </row>
    <row r="36" spans="1:24" x14ac:dyDescent="0.2">
      <c r="A36" s="38"/>
      <c r="B36" s="38"/>
      <c r="C36" s="38"/>
      <c r="D36" s="38"/>
      <c r="E36" s="38"/>
      <c r="F36" s="38"/>
      <c r="G36" s="38"/>
      <c r="H36" s="38"/>
      <c r="I36" s="38"/>
      <c r="J36" s="38"/>
      <c r="K36" s="38"/>
      <c r="L36" s="38"/>
      <c r="M36" s="38"/>
      <c r="N36" s="38"/>
      <c r="O36" s="38"/>
      <c r="P36" s="38"/>
      <c r="Q36" s="38"/>
      <c r="R36" s="38"/>
      <c r="S36" s="38"/>
      <c r="T36" s="38"/>
      <c r="U36" s="38"/>
      <c r="V36" s="38"/>
      <c r="W36" s="38"/>
      <c r="X36" s="38"/>
    </row>
    <row r="37" spans="1:24" ht="14.25" x14ac:dyDescent="0.2">
      <c r="A37" s="38"/>
      <c r="B37" s="38"/>
      <c r="C37" s="38"/>
      <c r="D37" s="100"/>
      <c r="E37" s="101"/>
      <c r="F37" s="101"/>
      <c r="G37" s="101"/>
      <c r="H37" s="101"/>
      <c r="I37" s="101"/>
      <c r="J37" s="101"/>
      <c r="K37" s="101"/>
      <c r="L37" s="102"/>
      <c r="M37" s="102"/>
      <c r="N37" s="38"/>
      <c r="O37" s="38"/>
      <c r="P37" s="38"/>
      <c r="Q37" s="38"/>
      <c r="R37" s="38"/>
      <c r="S37" s="38"/>
      <c r="T37" s="38"/>
      <c r="U37" s="38"/>
      <c r="V37" s="38"/>
      <c r="W37" s="38"/>
      <c r="X37" s="38"/>
    </row>
    <row r="38" spans="1:24" x14ac:dyDescent="0.2">
      <c r="A38" s="38"/>
      <c r="B38" s="38"/>
      <c r="C38" s="43">
        <v>6</v>
      </c>
      <c r="D38" s="99" t="s">
        <v>145</v>
      </c>
      <c r="E38" s="99"/>
      <c r="F38" s="99"/>
      <c r="G38" s="99"/>
      <c r="H38" s="99"/>
      <c r="I38" s="99"/>
      <c r="J38" s="99"/>
      <c r="K38" s="99"/>
      <c r="L38" s="99"/>
      <c r="M38" s="99"/>
      <c r="N38" s="38"/>
      <c r="O38" s="38"/>
      <c r="P38" s="38"/>
      <c r="Q38" s="38"/>
      <c r="R38" s="38"/>
      <c r="S38" s="38"/>
      <c r="T38" s="38"/>
      <c r="U38" s="38"/>
      <c r="V38" s="38"/>
      <c r="W38" s="38"/>
      <c r="X38" s="38"/>
    </row>
    <row r="39" spans="1:24" x14ac:dyDescent="0.2">
      <c r="A39" s="38"/>
      <c r="B39" s="38"/>
      <c r="C39" s="38"/>
      <c r="D39" s="99"/>
      <c r="E39" s="99"/>
      <c r="F39" s="99"/>
      <c r="G39" s="99"/>
      <c r="H39" s="99"/>
      <c r="I39" s="99"/>
      <c r="J39" s="99"/>
      <c r="K39" s="99"/>
      <c r="L39" s="99"/>
      <c r="M39" s="99"/>
      <c r="N39" s="38"/>
      <c r="O39" s="38"/>
      <c r="P39" s="38"/>
      <c r="Q39" s="38"/>
      <c r="R39" s="38"/>
      <c r="S39" s="38"/>
      <c r="T39" s="38"/>
      <c r="U39" s="38"/>
      <c r="V39" s="38"/>
      <c r="W39" s="38"/>
      <c r="X39" s="38"/>
    </row>
    <row r="40" spans="1:24" x14ac:dyDescent="0.2">
      <c r="A40" s="38"/>
      <c r="B40" s="38"/>
      <c r="C40" s="38"/>
      <c r="D40" s="38"/>
      <c r="E40" s="38"/>
      <c r="F40" s="38"/>
      <c r="G40" s="38"/>
      <c r="H40" s="38"/>
      <c r="I40" s="38"/>
      <c r="J40" s="38"/>
      <c r="K40" s="38"/>
      <c r="L40" s="38"/>
      <c r="M40" s="38"/>
      <c r="N40" s="38"/>
      <c r="O40" s="38"/>
      <c r="P40" s="38"/>
      <c r="Q40" s="38"/>
      <c r="R40" s="38"/>
      <c r="S40" s="38"/>
      <c r="T40" s="38"/>
      <c r="U40" s="38"/>
      <c r="V40" s="38"/>
      <c r="W40" s="38"/>
      <c r="X40" s="38"/>
    </row>
    <row r="41" spans="1:24" x14ac:dyDescent="0.2">
      <c r="A41" s="38"/>
      <c r="B41" s="38"/>
      <c r="C41" s="38"/>
      <c r="D41" s="38"/>
      <c r="E41" s="38"/>
      <c r="F41" s="38"/>
      <c r="G41" s="38"/>
      <c r="H41" s="38"/>
      <c r="I41" s="38"/>
      <c r="J41" s="38"/>
      <c r="K41" s="38"/>
      <c r="L41" s="38"/>
      <c r="M41" s="38"/>
      <c r="N41" s="38"/>
      <c r="O41" s="38"/>
      <c r="P41" s="38"/>
      <c r="Q41" s="38"/>
      <c r="R41" s="38"/>
      <c r="S41" s="38"/>
      <c r="T41" s="38"/>
      <c r="U41" s="38"/>
      <c r="V41" s="38"/>
      <c r="W41" s="38"/>
      <c r="X41" s="38"/>
    </row>
    <row r="42" spans="1:24"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row>
    <row r="43" spans="1:24" x14ac:dyDescent="0.2">
      <c r="A43" s="38"/>
      <c r="B43" s="38"/>
      <c r="C43" s="38"/>
      <c r="D43" s="38"/>
      <c r="E43" s="38"/>
      <c r="F43" s="38"/>
      <c r="G43" s="38"/>
      <c r="H43" s="38"/>
      <c r="I43" s="38"/>
      <c r="J43" s="38"/>
      <c r="K43" s="38"/>
      <c r="L43" s="38"/>
      <c r="M43" s="38"/>
      <c r="N43" s="38"/>
      <c r="O43" s="38"/>
      <c r="P43" s="38"/>
      <c r="Q43" s="38"/>
      <c r="R43" s="38"/>
      <c r="S43" s="38"/>
      <c r="T43" s="38"/>
      <c r="U43" s="38"/>
      <c r="V43" s="38"/>
      <c r="W43" s="38"/>
      <c r="X43" s="38"/>
    </row>
    <row r="44" spans="1:24" x14ac:dyDescent="0.2">
      <c r="A44" s="38"/>
      <c r="B44" s="38"/>
      <c r="C44" s="38"/>
      <c r="D44" s="38"/>
      <c r="E44" s="38"/>
      <c r="F44" s="38"/>
      <c r="G44" s="38"/>
      <c r="H44" s="38"/>
      <c r="I44" s="38"/>
      <c r="J44" s="38"/>
      <c r="K44" s="38"/>
      <c r="L44" s="38"/>
      <c r="M44" s="38"/>
      <c r="N44" s="38"/>
      <c r="O44" s="38"/>
      <c r="P44" s="38"/>
      <c r="Q44" s="38"/>
      <c r="R44" s="38"/>
      <c r="S44" s="38"/>
      <c r="T44" s="38"/>
      <c r="U44" s="38"/>
      <c r="V44" s="38"/>
      <c r="W44" s="38"/>
      <c r="X44" s="38"/>
    </row>
    <row r="45" spans="1:24" x14ac:dyDescent="0.2">
      <c r="A45" s="38"/>
      <c r="B45" s="38"/>
      <c r="C45" s="38"/>
      <c r="D45" s="38"/>
      <c r="E45" s="38"/>
      <c r="F45" s="38"/>
      <c r="G45" s="38"/>
      <c r="H45" s="38"/>
      <c r="I45" s="38"/>
      <c r="J45" s="38"/>
      <c r="K45" s="38"/>
      <c r="L45" s="38"/>
      <c r="M45" s="38"/>
      <c r="N45" s="38"/>
      <c r="O45" s="38"/>
      <c r="P45" s="38"/>
      <c r="Q45" s="38"/>
      <c r="R45" s="38"/>
      <c r="S45" s="38"/>
      <c r="T45" s="38"/>
      <c r="U45" s="38"/>
      <c r="V45" s="38"/>
      <c r="W45" s="38"/>
      <c r="X45" s="38"/>
    </row>
    <row r="46" spans="1:24" x14ac:dyDescent="0.2">
      <c r="A46" s="38"/>
      <c r="B46" s="38"/>
      <c r="C46" s="38"/>
      <c r="D46" s="38"/>
      <c r="E46" s="38"/>
      <c r="F46" s="38"/>
      <c r="G46" s="38"/>
      <c r="H46" s="38"/>
      <c r="I46" s="38"/>
      <c r="J46" s="38"/>
      <c r="K46" s="38"/>
      <c r="L46" s="38"/>
      <c r="M46" s="38"/>
      <c r="N46" s="38"/>
      <c r="O46" s="38"/>
      <c r="P46" s="38"/>
      <c r="Q46" s="38"/>
      <c r="R46" s="38"/>
      <c r="S46" s="38"/>
      <c r="T46" s="38"/>
      <c r="U46" s="38"/>
      <c r="V46" s="38"/>
      <c r="W46" s="38"/>
      <c r="X46" s="38"/>
    </row>
    <row r="47" spans="1:24" x14ac:dyDescent="0.2">
      <c r="A47" s="38"/>
      <c r="B47" s="38"/>
      <c r="C47" s="38"/>
      <c r="D47" s="38"/>
      <c r="E47" s="38"/>
      <c r="F47" s="38"/>
      <c r="G47" s="38"/>
      <c r="H47" s="38"/>
      <c r="I47" s="38"/>
      <c r="J47" s="38"/>
      <c r="K47" s="38"/>
      <c r="L47" s="38"/>
      <c r="M47" s="38"/>
      <c r="N47" s="38"/>
      <c r="O47" s="38"/>
      <c r="P47" s="38"/>
      <c r="Q47" s="38"/>
      <c r="R47" s="38"/>
      <c r="S47" s="38"/>
      <c r="T47" s="38"/>
      <c r="U47" s="38"/>
      <c r="V47" s="38"/>
      <c r="W47" s="38"/>
      <c r="X47" s="38"/>
    </row>
    <row r="48" spans="1:24"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row>
    <row r="49" spans="1:24" x14ac:dyDescent="0.2">
      <c r="A49" s="38"/>
      <c r="B49" s="38"/>
      <c r="C49" s="38"/>
      <c r="D49" s="38"/>
      <c r="E49" s="38"/>
      <c r="F49" s="38"/>
      <c r="G49" s="38"/>
      <c r="H49" s="38"/>
      <c r="I49" s="38"/>
      <c r="J49" s="38"/>
      <c r="K49" s="38"/>
      <c r="L49" s="38"/>
      <c r="M49" s="38"/>
      <c r="N49" s="38"/>
      <c r="O49" s="38"/>
      <c r="P49" s="38"/>
      <c r="Q49" s="38"/>
      <c r="R49" s="38"/>
      <c r="S49" s="38"/>
      <c r="T49" s="38"/>
      <c r="U49" s="38"/>
      <c r="V49" s="38"/>
      <c r="W49" s="38"/>
      <c r="X49" s="38"/>
    </row>
    <row r="50" spans="1:24" x14ac:dyDescent="0.2">
      <c r="A50" s="38"/>
      <c r="B50" s="38"/>
      <c r="C50" s="38"/>
      <c r="D50" s="38"/>
      <c r="E50" s="38"/>
      <c r="F50" s="38"/>
      <c r="G50" s="38"/>
      <c r="H50" s="38"/>
      <c r="I50" s="38"/>
      <c r="J50" s="38"/>
      <c r="K50" s="38"/>
      <c r="L50" s="38"/>
      <c r="M50" s="38"/>
      <c r="N50" s="38"/>
      <c r="O50" s="38"/>
      <c r="P50" s="38"/>
      <c r="Q50" s="38"/>
      <c r="R50" s="38"/>
      <c r="S50" s="38"/>
      <c r="T50" s="38"/>
      <c r="U50" s="38"/>
      <c r="V50" s="38"/>
      <c r="W50" s="38"/>
      <c r="X50" s="38"/>
    </row>
    <row r="51" spans="1:24" x14ac:dyDescent="0.2">
      <c r="A51" s="38"/>
      <c r="B51" s="38"/>
      <c r="C51" s="38"/>
      <c r="D51" s="38"/>
      <c r="E51" s="38"/>
      <c r="F51" s="38"/>
      <c r="G51" s="38"/>
      <c r="H51" s="38"/>
      <c r="I51" s="38"/>
      <c r="J51" s="38"/>
      <c r="K51" s="38"/>
      <c r="L51" s="38"/>
      <c r="M51" s="38"/>
      <c r="N51" s="38"/>
      <c r="O51" s="38"/>
      <c r="P51" s="38"/>
      <c r="Q51" s="38"/>
      <c r="R51" s="38"/>
      <c r="S51" s="38"/>
      <c r="T51" s="38"/>
      <c r="U51" s="38"/>
      <c r="V51" s="38"/>
      <c r="W51" s="38"/>
      <c r="X51" s="38"/>
    </row>
    <row r="52" spans="1:24" x14ac:dyDescent="0.2">
      <c r="A52" s="38"/>
      <c r="B52" s="38"/>
      <c r="C52" s="38"/>
      <c r="D52" s="38"/>
      <c r="E52" s="38"/>
      <c r="F52" s="38"/>
      <c r="G52" s="38"/>
      <c r="H52" s="38"/>
      <c r="I52" s="38"/>
      <c r="J52" s="38"/>
      <c r="K52" s="38"/>
      <c r="L52" s="38"/>
      <c r="M52" s="38"/>
      <c r="N52" s="38"/>
      <c r="O52" s="38"/>
      <c r="P52" s="38"/>
      <c r="Q52" s="38"/>
      <c r="R52" s="38"/>
      <c r="S52" s="38"/>
      <c r="T52" s="38"/>
      <c r="U52" s="38"/>
      <c r="V52" s="38"/>
      <c r="W52" s="38"/>
      <c r="X52" s="38"/>
    </row>
    <row r="53" spans="1:24" x14ac:dyDescent="0.2">
      <c r="A53" s="38"/>
      <c r="B53" s="38"/>
      <c r="C53" s="38"/>
      <c r="D53" s="38"/>
      <c r="E53" s="38"/>
      <c r="F53" s="38"/>
      <c r="G53" s="38"/>
      <c r="H53" s="38"/>
      <c r="I53" s="38"/>
      <c r="J53" s="38"/>
      <c r="K53" s="38"/>
      <c r="L53" s="38"/>
      <c r="M53" s="38"/>
      <c r="N53" s="38"/>
      <c r="O53" s="38"/>
      <c r="P53" s="38"/>
      <c r="Q53" s="38"/>
      <c r="R53" s="38"/>
      <c r="S53" s="38"/>
      <c r="T53" s="38"/>
      <c r="U53" s="38"/>
      <c r="V53" s="38"/>
      <c r="W53" s="38"/>
      <c r="X53" s="38"/>
    </row>
    <row r="54" spans="1:24" x14ac:dyDescent="0.2">
      <c r="A54" s="38"/>
      <c r="B54" s="38"/>
      <c r="C54" s="38"/>
      <c r="D54" s="38"/>
      <c r="E54" s="38"/>
      <c r="F54" s="38"/>
      <c r="G54" s="38"/>
      <c r="H54" s="38"/>
      <c r="I54" s="38"/>
      <c r="J54" s="38"/>
      <c r="K54" s="38"/>
      <c r="L54" s="38"/>
      <c r="M54" s="38"/>
      <c r="N54" s="38"/>
      <c r="O54" s="38"/>
      <c r="P54" s="38"/>
      <c r="Q54" s="38"/>
      <c r="R54" s="38"/>
      <c r="S54" s="38"/>
      <c r="T54" s="38"/>
      <c r="U54" s="38"/>
      <c r="V54" s="38"/>
      <c r="W54" s="38"/>
      <c r="X54" s="38"/>
    </row>
    <row r="55" spans="1:24" x14ac:dyDescent="0.2">
      <c r="A55" s="38"/>
      <c r="B55" s="38"/>
      <c r="C55" s="38"/>
      <c r="D55" s="38"/>
      <c r="E55" s="38"/>
      <c r="F55" s="38"/>
      <c r="G55" s="38"/>
      <c r="H55" s="38"/>
      <c r="I55" s="38"/>
      <c r="J55" s="38"/>
      <c r="K55" s="38"/>
      <c r="L55" s="38"/>
      <c r="M55" s="38"/>
      <c r="N55" s="38"/>
      <c r="O55" s="38"/>
      <c r="P55" s="38"/>
      <c r="Q55" s="38"/>
      <c r="R55" s="38"/>
      <c r="S55" s="38"/>
      <c r="T55" s="38"/>
      <c r="U55" s="38"/>
      <c r="V55" s="38"/>
      <c r="W55" s="38"/>
      <c r="X55" s="38"/>
    </row>
    <row r="56" spans="1:24" x14ac:dyDescent="0.2">
      <c r="A56" s="38"/>
      <c r="B56" s="38"/>
      <c r="C56" s="38"/>
      <c r="D56" s="38"/>
      <c r="E56" s="38"/>
      <c r="F56" s="38"/>
      <c r="G56" s="38"/>
      <c r="H56" s="38"/>
      <c r="I56" s="38"/>
      <c r="J56" s="38"/>
      <c r="K56" s="38"/>
      <c r="L56" s="38"/>
      <c r="M56" s="38"/>
      <c r="N56" s="38"/>
      <c r="O56" s="38"/>
      <c r="P56" s="38"/>
      <c r="Q56" s="38"/>
      <c r="R56" s="38"/>
      <c r="S56" s="38"/>
      <c r="T56" s="38"/>
      <c r="U56" s="38"/>
      <c r="V56" s="38"/>
      <c r="W56" s="38"/>
      <c r="X56" s="38"/>
    </row>
    <row r="57" spans="1:24" x14ac:dyDescent="0.2">
      <c r="A57" s="38"/>
      <c r="B57" s="38"/>
      <c r="C57" s="38"/>
      <c r="D57" s="38"/>
      <c r="E57" s="38"/>
      <c r="F57" s="38"/>
      <c r="G57" s="38"/>
      <c r="H57" s="38"/>
      <c r="I57" s="38"/>
      <c r="J57" s="38"/>
      <c r="K57" s="38"/>
      <c r="L57" s="38"/>
      <c r="M57" s="38"/>
      <c r="N57" s="38"/>
      <c r="O57" s="38"/>
      <c r="P57" s="38"/>
      <c r="Q57" s="38"/>
      <c r="R57" s="38"/>
      <c r="S57" s="38"/>
      <c r="T57" s="38"/>
      <c r="U57" s="38"/>
      <c r="V57" s="38"/>
      <c r="W57" s="38"/>
      <c r="X57" s="38"/>
    </row>
    <row r="58" spans="1:24" x14ac:dyDescent="0.2">
      <c r="A58" s="38"/>
      <c r="B58" s="38"/>
      <c r="C58" s="38"/>
      <c r="D58" s="38"/>
      <c r="E58" s="38"/>
      <c r="F58" s="38"/>
      <c r="G58" s="38"/>
      <c r="H58" s="38"/>
      <c r="I58" s="38"/>
      <c r="J58" s="38"/>
      <c r="K58" s="38"/>
      <c r="L58" s="38"/>
      <c r="M58" s="38"/>
      <c r="N58" s="38"/>
      <c r="O58" s="38"/>
      <c r="P58" s="38"/>
      <c r="Q58" s="38"/>
      <c r="R58" s="38"/>
      <c r="S58" s="38"/>
      <c r="T58" s="38"/>
      <c r="U58" s="38"/>
      <c r="V58" s="38"/>
      <c r="W58" s="38"/>
      <c r="X58" s="38"/>
    </row>
    <row r="59" spans="1:24" x14ac:dyDescent="0.2">
      <c r="A59" s="38"/>
      <c r="B59" s="38"/>
      <c r="C59" s="38"/>
      <c r="D59" s="38"/>
      <c r="E59" s="38"/>
      <c r="F59" s="38"/>
      <c r="G59" s="38"/>
      <c r="H59" s="38"/>
      <c r="I59" s="38"/>
      <c r="J59" s="38"/>
      <c r="K59" s="38"/>
      <c r="L59" s="38"/>
      <c r="M59" s="38"/>
      <c r="N59" s="38"/>
      <c r="O59" s="38"/>
      <c r="P59" s="38"/>
      <c r="Q59" s="38"/>
      <c r="R59" s="38"/>
      <c r="S59" s="38"/>
      <c r="T59" s="38"/>
      <c r="U59" s="38"/>
      <c r="V59" s="38"/>
      <c r="W59" s="38"/>
      <c r="X59" s="38"/>
    </row>
    <row r="60" spans="1:24" x14ac:dyDescent="0.2">
      <c r="A60" s="38"/>
      <c r="B60" s="38"/>
      <c r="C60" s="38"/>
      <c r="D60" s="38"/>
      <c r="E60" s="38"/>
      <c r="F60" s="38"/>
      <c r="G60" s="38"/>
      <c r="H60" s="38"/>
      <c r="I60" s="38"/>
      <c r="J60" s="38"/>
      <c r="K60" s="38"/>
      <c r="L60" s="38"/>
      <c r="M60" s="38"/>
      <c r="N60" s="38"/>
      <c r="O60" s="38"/>
      <c r="P60" s="38"/>
      <c r="Q60" s="38"/>
      <c r="R60" s="38"/>
      <c r="S60" s="38"/>
      <c r="T60" s="38"/>
      <c r="U60" s="38"/>
      <c r="V60" s="38"/>
      <c r="W60" s="38"/>
      <c r="X60" s="38"/>
    </row>
    <row r="61" spans="1:24" x14ac:dyDescent="0.2">
      <c r="A61" s="38"/>
      <c r="B61" s="38"/>
      <c r="C61" s="38"/>
      <c r="D61" s="38"/>
      <c r="E61" s="38"/>
      <c r="F61" s="38"/>
      <c r="G61" s="38"/>
      <c r="H61" s="38"/>
      <c r="I61" s="38"/>
      <c r="J61" s="38"/>
      <c r="K61" s="38"/>
      <c r="L61" s="38"/>
      <c r="M61" s="38"/>
      <c r="N61" s="38"/>
      <c r="O61" s="38"/>
      <c r="P61" s="38"/>
      <c r="Q61" s="38"/>
      <c r="R61" s="38"/>
      <c r="S61" s="38"/>
      <c r="T61" s="38"/>
      <c r="U61" s="38"/>
      <c r="V61" s="38"/>
      <c r="W61" s="38"/>
      <c r="X61" s="38"/>
    </row>
    <row r="62" spans="1:24" x14ac:dyDescent="0.2">
      <c r="A62" s="38"/>
      <c r="B62" s="38"/>
      <c r="C62" s="38"/>
      <c r="D62" s="38"/>
      <c r="E62" s="38"/>
      <c r="F62" s="38"/>
      <c r="G62" s="38"/>
      <c r="H62" s="38"/>
      <c r="I62" s="38"/>
      <c r="J62" s="38"/>
      <c r="K62" s="38"/>
      <c r="L62" s="38"/>
      <c r="M62" s="38"/>
      <c r="N62" s="38"/>
      <c r="O62" s="38"/>
      <c r="P62" s="38"/>
      <c r="Q62" s="38"/>
      <c r="R62" s="38"/>
      <c r="S62" s="38"/>
      <c r="T62" s="38"/>
      <c r="U62" s="38"/>
      <c r="V62" s="38"/>
      <c r="W62" s="38"/>
      <c r="X62" s="38"/>
    </row>
    <row r="63" spans="1:24" x14ac:dyDescent="0.2">
      <c r="A63" s="38"/>
      <c r="B63" s="38"/>
      <c r="C63" s="38"/>
      <c r="D63" s="38"/>
      <c r="E63" s="38"/>
      <c r="F63" s="38"/>
      <c r="G63" s="38"/>
      <c r="H63" s="38"/>
      <c r="I63" s="38"/>
      <c r="J63" s="38"/>
      <c r="K63" s="38"/>
      <c r="L63" s="38"/>
      <c r="M63" s="38"/>
      <c r="N63" s="38"/>
      <c r="O63" s="38"/>
      <c r="P63" s="38"/>
      <c r="Q63" s="38"/>
      <c r="R63" s="38"/>
      <c r="S63" s="38"/>
      <c r="T63" s="38"/>
      <c r="U63" s="38"/>
      <c r="V63" s="38"/>
      <c r="W63" s="38"/>
      <c r="X63" s="38"/>
    </row>
    <row r="64" spans="1:24" x14ac:dyDescent="0.2">
      <c r="A64" s="38"/>
      <c r="B64" s="38"/>
      <c r="C64" s="38"/>
      <c r="D64" s="38"/>
      <c r="E64" s="38"/>
      <c r="F64" s="38"/>
      <c r="G64" s="38"/>
      <c r="H64" s="38"/>
      <c r="I64" s="38"/>
      <c r="J64" s="38"/>
      <c r="K64" s="38"/>
      <c r="L64" s="38"/>
      <c r="M64" s="38"/>
      <c r="N64" s="38"/>
      <c r="O64" s="38"/>
      <c r="P64" s="38"/>
      <c r="Q64" s="38"/>
      <c r="R64" s="38"/>
      <c r="S64" s="38"/>
      <c r="T64" s="38"/>
      <c r="U64" s="38"/>
      <c r="V64" s="38"/>
      <c r="W64" s="38"/>
      <c r="X64" s="38"/>
    </row>
    <row r="65" spans="1:24" x14ac:dyDescent="0.2">
      <c r="A65" s="38"/>
      <c r="B65" s="38"/>
      <c r="C65" s="38"/>
      <c r="D65" s="38"/>
      <c r="E65" s="38"/>
      <c r="F65" s="38"/>
      <c r="G65" s="38"/>
      <c r="H65" s="38"/>
      <c r="I65" s="38"/>
      <c r="J65" s="38"/>
      <c r="K65" s="38"/>
      <c r="L65" s="38"/>
      <c r="M65" s="38"/>
      <c r="N65" s="38"/>
      <c r="O65" s="38"/>
      <c r="P65" s="38"/>
      <c r="Q65" s="38"/>
      <c r="R65" s="38"/>
      <c r="S65" s="38"/>
      <c r="T65" s="38"/>
      <c r="U65" s="38"/>
      <c r="V65" s="38"/>
      <c r="W65" s="38"/>
      <c r="X65" s="38"/>
    </row>
    <row r="66" spans="1:24" x14ac:dyDescent="0.2">
      <c r="A66" s="38"/>
      <c r="B66" s="38"/>
      <c r="C66" s="38"/>
      <c r="D66" s="38"/>
      <c r="E66" s="38"/>
      <c r="F66" s="38"/>
      <c r="G66" s="38"/>
      <c r="H66" s="38"/>
      <c r="I66" s="38"/>
      <c r="J66" s="38"/>
      <c r="K66" s="38"/>
      <c r="L66" s="38"/>
      <c r="M66" s="38"/>
      <c r="N66" s="38"/>
      <c r="O66" s="38"/>
      <c r="P66" s="38"/>
      <c r="Q66" s="38"/>
      <c r="R66" s="38"/>
      <c r="S66" s="38"/>
      <c r="T66" s="38"/>
      <c r="U66" s="38"/>
      <c r="V66" s="38"/>
      <c r="W66" s="38"/>
      <c r="X66" s="38"/>
    </row>
    <row r="67" spans="1:24" x14ac:dyDescent="0.2">
      <c r="A67" s="38"/>
      <c r="B67" s="38"/>
      <c r="C67" s="38"/>
      <c r="D67" s="38"/>
      <c r="E67" s="38"/>
      <c r="F67" s="38"/>
      <c r="G67" s="38"/>
      <c r="H67" s="38"/>
      <c r="I67" s="38"/>
      <c r="J67" s="38"/>
      <c r="K67" s="38"/>
      <c r="L67" s="38"/>
      <c r="M67" s="38"/>
      <c r="N67" s="38"/>
      <c r="O67" s="38"/>
      <c r="P67" s="38"/>
      <c r="Q67" s="38"/>
      <c r="R67" s="38"/>
      <c r="S67" s="38"/>
      <c r="T67" s="38"/>
      <c r="U67" s="38"/>
      <c r="V67" s="38"/>
      <c r="W67" s="38"/>
      <c r="X67" s="38"/>
    </row>
    <row r="68" spans="1:24" x14ac:dyDescent="0.2">
      <c r="A68" s="38"/>
      <c r="B68" s="38"/>
      <c r="C68" s="38"/>
      <c r="D68" s="38"/>
      <c r="E68" s="38"/>
      <c r="F68" s="38"/>
      <c r="G68" s="38"/>
      <c r="H68" s="38"/>
      <c r="I68" s="38"/>
      <c r="J68" s="38"/>
      <c r="K68" s="38"/>
      <c r="L68" s="38"/>
      <c r="M68" s="38"/>
      <c r="N68" s="38"/>
      <c r="O68" s="38"/>
      <c r="P68" s="38"/>
      <c r="Q68" s="38"/>
      <c r="R68" s="38"/>
      <c r="S68" s="38"/>
      <c r="T68" s="38"/>
      <c r="U68" s="38"/>
      <c r="V68" s="38"/>
      <c r="W68" s="38"/>
      <c r="X68" s="38"/>
    </row>
    <row r="69" spans="1:24" x14ac:dyDescent="0.2">
      <c r="A69" s="38"/>
      <c r="B69" s="38"/>
      <c r="C69" s="38"/>
      <c r="D69" s="38"/>
      <c r="E69" s="38"/>
      <c r="F69" s="38"/>
      <c r="G69" s="38"/>
      <c r="H69" s="38"/>
      <c r="I69" s="38"/>
      <c r="J69" s="38"/>
      <c r="K69" s="38"/>
      <c r="L69" s="38"/>
      <c r="M69" s="38"/>
      <c r="N69" s="38"/>
      <c r="O69" s="38"/>
      <c r="P69" s="38"/>
      <c r="Q69" s="38"/>
      <c r="R69" s="38"/>
      <c r="S69" s="38"/>
      <c r="T69" s="38"/>
      <c r="U69" s="38"/>
      <c r="V69" s="38"/>
      <c r="W69" s="38"/>
      <c r="X69" s="38"/>
    </row>
    <row r="70" spans="1:24" x14ac:dyDescent="0.2">
      <c r="A70" s="38"/>
      <c r="B70" s="38"/>
      <c r="C70" s="38"/>
      <c r="D70" s="38"/>
      <c r="E70" s="38"/>
      <c r="F70" s="38"/>
      <c r="G70" s="38"/>
      <c r="H70" s="38"/>
      <c r="I70" s="38"/>
      <c r="J70" s="38"/>
      <c r="K70" s="38"/>
      <c r="L70" s="38"/>
      <c r="M70" s="38"/>
      <c r="N70" s="38"/>
      <c r="O70" s="38"/>
      <c r="P70" s="38"/>
      <c r="Q70" s="38"/>
      <c r="R70" s="38"/>
      <c r="S70" s="38"/>
      <c r="T70" s="38"/>
      <c r="U70" s="38"/>
      <c r="V70" s="38"/>
      <c r="W70" s="38"/>
      <c r="X70" s="38"/>
    </row>
    <row r="71" spans="1:24" x14ac:dyDescent="0.2">
      <c r="A71" s="38"/>
      <c r="B71" s="38"/>
      <c r="C71" s="38"/>
      <c r="D71" s="38"/>
      <c r="E71" s="38"/>
      <c r="F71" s="38"/>
      <c r="G71" s="38"/>
      <c r="H71" s="38"/>
      <c r="I71" s="38"/>
      <c r="J71" s="38"/>
      <c r="K71" s="38"/>
      <c r="L71" s="38"/>
      <c r="M71" s="38"/>
      <c r="N71" s="38"/>
      <c r="O71" s="38"/>
      <c r="P71" s="38"/>
      <c r="Q71" s="38"/>
      <c r="R71" s="38"/>
      <c r="S71" s="38"/>
      <c r="T71" s="38"/>
      <c r="U71" s="38"/>
      <c r="V71" s="38"/>
      <c r="W71" s="38"/>
      <c r="X71" s="38"/>
    </row>
    <row r="72" spans="1:24" x14ac:dyDescent="0.2">
      <c r="A72" s="38"/>
      <c r="B72" s="38"/>
      <c r="C72" s="38"/>
      <c r="D72" s="38"/>
      <c r="E72" s="38"/>
      <c r="F72" s="38"/>
      <c r="G72" s="38"/>
      <c r="H72" s="38"/>
      <c r="I72" s="38"/>
      <c r="J72" s="38"/>
      <c r="K72" s="38"/>
      <c r="L72" s="38"/>
      <c r="M72" s="38"/>
      <c r="N72" s="38"/>
      <c r="O72" s="38"/>
      <c r="P72" s="38"/>
      <c r="Q72" s="38"/>
      <c r="R72" s="38"/>
      <c r="S72" s="38"/>
      <c r="T72" s="38"/>
      <c r="U72" s="38"/>
      <c r="V72" s="38"/>
      <c r="W72" s="38"/>
      <c r="X72" s="38"/>
    </row>
    <row r="73" spans="1:24" x14ac:dyDescent="0.2">
      <c r="A73" s="38"/>
      <c r="B73" s="38"/>
      <c r="C73" s="38"/>
      <c r="D73" s="38"/>
      <c r="E73" s="38"/>
      <c r="F73" s="38"/>
      <c r="G73" s="38"/>
      <c r="H73" s="38"/>
      <c r="I73" s="38"/>
      <c r="J73" s="38"/>
      <c r="K73" s="38"/>
      <c r="L73" s="38"/>
      <c r="M73" s="38"/>
      <c r="N73" s="38"/>
      <c r="O73" s="38"/>
      <c r="P73" s="38"/>
      <c r="Q73" s="38"/>
      <c r="R73" s="38"/>
      <c r="S73" s="38"/>
      <c r="T73" s="38"/>
      <c r="U73" s="38"/>
      <c r="V73" s="38"/>
      <c r="W73" s="38"/>
      <c r="X73" s="38"/>
    </row>
    <row r="74" spans="1:24" x14ac:dyDescent="0.2">
      <c r="A74" s="38"/>
      <c r="B74" s="38"/>
      <c r="C74" s="38"/>
      <c r="D74" s="38"/>
      <c r="E74" s="38"/>
      <c r="F74" s="38"/>
      <c r="G74" s="38"/>
      <c r="H74" s="38"/>
      <c r="I74" s="38"/>
      <c r="J74" s="38"/>
      <c r="K74" s="38"/>
      <c r="L74" s="38"/>
      <c r="M74" s="38"/>
      <c r="N74" s="38"/>
      <c r="O74" s="38"/>
      <c r="P74" s="38"/>
      <c r="Q74" s="38"/>
      <c r="R74" s="38"/>
      <c r="S74" s="38"/>
      <c r="T74" s="38"/>
      <c r="U74" s="38"/>
      <c r="V74" s="38"/>
      <c r="W74" s="38"/>
      <c r="X74" s="38"/>
    </row>
    <row r="75" spans="1:24" x14ac:dyDescent="0.2">
      <c r="A75" s="38"/>
      <c r="B75" s="38"/>
      <c r="C75" s="38"/>
      <c r="D75" s="38"/>
      <c r="E75" s="38"/>
      <c r="F75" s="38"/>
      <c r="G75" s="38"/>
      <c r="H75" s="38"/>
      <c r="I75" s="38"/>
      <c r="J75" s="38"/>
      <c r="K75" s="38"/>
      <c r="L75" s="38"/>
      <c r="M75" s="38"/>
      <c r="N75" s="38"/>
      <c r="O75" s="38"/>
      <c r="P75" s="38"/>
      <c r="Q75" s="38"/>
      <c r="R75" s="38"/>
      <c r="S75" s="38"/>
      <c r="T75" s="38"/>
      <c r="U75" s="38"/>
      <c r="V75" s="38"/>
      <c r="W75" s="38"/>
      <c r="X75" s="38"/>
    </row>
    <row r="76" spans="1:24" x14ac:dyDescent="0.2">
      <c r="A76" s="38"/>
      <c r="B76" s="38"/>
      <c r="C76" s="38"/>
      <c r="D76" s="38"/>
      <c r="E76" s="38"/>
      <c r="F76" s="38"/>
      <c r="G76" s="38"/>
      <c r="H76" s="38"/>
      <c r="I76" s="38"/>
      <c r="J76" s="38"/>
      <c r="K76" s="38"/>
      <c r="L76" s="38"/>
      <c r="M76" s="38"/>
      <c r="N76" s="38"/>
      <c r="O76" s="38"/>
      <c r="P76" s="38"/>
      <c r="Q76" s="38"/>
      <c r="R76" s="38"/>
      <c r="S76" s="38"/>
      <c r="T76" s="38"/>
      <c r="U76" s="38"/>
      <c r="V76" s="38"/>
      <c r="W76" s="38"/>
      <c r="X76" s="38"/>
    </row>
    <row r="77" spans="1:24" x14ac:dyDescent="0.2">
      <c r="A77" s="38"/>
      <c r="B77" s="38"/>
      <c r="C77" s="38"/>
      <c r="D77" s="38"/>
      <c r="E77" s="38"/>
      <c r="F77" s="38"/>
      <c r="G77" s="38"/>
      <c r="H77" s="38"/>
      <c r="I77" s="38"/>
      <c r="J77" s="38"/>
      <c r="K77" s="38"/>
      <c r="L77" s="38"/>
      <c r="M77" s="38"/>
      <c r="N77" s="38"/>
      <c r="O77" s="38"/>
      <c r="P77" s="38"/>
      <c r="Q77" s="38"/>
      <c r="R77" s="38"/>
      <c r="S77" s="38"/>
      <c r="T77" s="38"/>
      <c r="U77" s="38"/>
      <c r="V77" s="38"/>
      <c r="W77" s="38"/>
      <c r="X77" s="38"/>
    </row>
    <row r="78" spans="1:24" x14ac:dyDescent="0.2">
      <c r="A78" s="38"/>
      <c r="B78" s="38"/>
      <c r="C78" s="38"/>
      <c r="D78" s="38"/>
      <c r="E78" s="38"/>
      <c r="F78" s="38"/>
      <c r="G78" s="38"/>
      <c r="H78" s="38"/>
      <c r="I78" s="38"/>
      <c r="J78" s="38"/>
      <c r="K78" s="38"/>
      <c r="L78" s="38"/>
      <c r="M78" s="38"/>
      <c r="N78" s="38"/>
      <c r="O78" s="38"/>
      <c r="P78" s="38"/>
      <c r="Q78" s="38"/>
      <c r="R78" s="38"/>
      <c r="S78" s="38"/>
      <c r="T78" s="38"/>
      <c r="U78" s="38"/>
      <c r="V78" s="38"/>
      <c r="W78" s="38"/>
      <c r="X78" s="38"/>
    </row>
    <row r="79" spans="1:24" x14ac:dyDescent="0.2">
      <c r="A79" s="38"/>
      <c r="B79" s="38"/>
      <c r="C79" s="38"/>
      <c r="D79" s="38"/>
      <c r="E79" s="38"/>
      <c r="F79" s="38"/>
      <c r="G79" s="38"/>
      <c r="H79" s="38"/>
      <c r="I79" s="38"/>
      <c r="J79" s="38"/>
      <c r="K79" s="38"/>
      <c r="L79" s="38"/>
      <c r="M79" s="38"/>
      <c r="N79" s="38"/>
      <c r="O79" s="38"/>
      <c r="P79" s="38"/>
      <c r="Q79" s="38"/>
      <c r="R79" s="38"/>
      <c r="S79" s="38"/>
      <c r="T79" s="38"/>
      <c r="U79" s="38"/>
      <c r="V79" s="38"/>
      <c r="W79" s="38"/>
      <c r="X79" s="38"/>
    </row>
    <row r="80" spans="1:24" x14ac:dyDescent="0.2">
      <c r="A80" s="38"/>
      <c r="B80" s="38"/>
      <c r="C80" s="38"/>
      <c r="D80" s="38"/>
      <c r="E80" s="38"/>
      <c r="F80" s="38"/>
      <c r="G80" s="38"/>
      <c r="H80" s="38"/>
      <c r="I80" s="38"/>
      <c r="J80" s="38"/>
      <c r="K80" s="38"/>
      <c r="L80" s="38"/>
      <c r="M80" s="38"/>
      <c r="N80" s="38"/>
      <c r="O80" s="38"/>
      <c r="P80" s="38"/>
      <c r="Q80" s="38"/>
      <c r="R80" s="38"/>
      <c r="S80" s="38"/>
      <c r="T80" s="38"/>
      <c r="U80" s="38"/>
      <c r="V80" s="38"/>
      <c r="W80" s="38"/>
      <c r="X80" s="38"/>
    </row>
    <row r="81" spans="1:24" x14ac:dyDescent="0.2">
      <c r="A81" s="38"/>
      <c r="B81" s="38"/>
      <c r="C81" s="38"/>
      <c r="D81" s="38"/>
      <c r="E81" s="38"/>
      <c r="F81" s="38"/>
      <c r="G81" s="38"/>
      <c r="H81" s="38"/>
      <c r="I81" s="38"/>
      <c r="J81" s="38"/>
      <c r="K81" s="38"/>
      <c r="L81" s="38"/>
      <c r="M81" s="38"/>
      <c r="N81" s="38"/>
      <c r="O81" s="38"/>
      <c r="P81" s="38"/>
      <c r="Q81" s="38"/>
      <c r="R81" s="38"/>
      <c r="S81" s="38"/>
      <c r="T81" s="38"/>
      <c r="U81" s="38"/>
      <c r="V81" s="38"/>
      <c r="W81" s="38"/>
      <c r="X81" s="38"/>
    </row>
    <row r="82" spans="1:24" x14ac:dyDescent="0.2">
      <c r="A82" s="38"/>
      <c r="B82" s="38"/>
      <c r="C82" s="38"/>
      <c r="D82" s="38"/>
      <c r="E82" s="38"/>
      <c r="F82" s="38"/>
      <c r="G82" s="38"/>
      <c r="H82" s="38"/>
      <c r="I82" s="38"/>
      <c r="J82" s="38"/>
      <c r="K82" s="38"/>
      <c r="L82" s="38"/>
      <c r="M82" s="38"/>
      <c r="N82" s="38"/>
      <c r="O82" s="38"/>
      <c r="P82" s="38"/>
      <c r="Q82" s="38"/>
      <c r="R82" s="38"/>
      <c r="S82" s="38"/>
      <c r="T82" s="38"/>
      <c r="U82" s="38"/>
      <c r="V82" s="38"/>
      <c r="W82" s="38"/>
      <c r="X82" s="38"/>
    </row>
    <row r="83" spans="1:24" x14ac:dyDescent="0.2">
      <c r="A83" s="38"/>
      <c r="B83" s="38"/>
      <c r="C83" s="38"/>
      <c r="D83" s="38"/>
      <c r="E83" s="38"/>
      <c r="F83" s="38"/>
      <c r="G83" s="38"/>
      <c r="H83" s="38"/>
      <c r="I83" s="38"/>
      <c r="J83" s="38"/>
      <c r="K83" s="38"/>
      <c r="L83" s="38"/>
      <c r="M83" s="38"/>
      <c r="N83" s="38"/>
      <c r="O83" s="38"/>
      <c r="P83" s="38"/>
      <c r="Q83" s="38"/>
      <c r="R83" s="38"/>
      <c r="S83" s="38"/>
      <c r="T83" s="38"/>
      <c r="U83" s="38"/>
      <c r="V83" s="38"/>
      <c r="W83" s="38"/>
      <c r="X83" s="38"/>
    </row>
    <row r="84" spans="1:24" x14ac:dyDescent="0.2">
      <c r="A84" s="38"/>
      <c r="B84" s="38"/>
      <c r="C84" s="38"/>
      <c r="D84" s="38"/>
      <c r="E84" s="38"/>
      <c r="F84" s="38"/>
      <c r="G84" s="38"/>
      <c r="H84" s="38"/>
      <c r="I84" s="38"/>
      <c r="J84" s="38"/>
      <c r="K84" s="38"/>
      <c r="L84" s="38"/>
      <c r="M84" s="38"/>
      <c r="N84" s="38"/>
      <c r="O84" s="38"/>
      <c r="P84" s="38"/>
      <c r="Q84" s="38"/>
      <c r="R84" s="38"/>
      <c r="S84" s="38"/>
      <c r="T84" s="38"/>
      <c r="U84" s="38"/>
      <c r="V84" s="38"/>
      <c r="W84" s="38"/>
      <c r="X84" s="38"/>
    </row>
    <row r="85" spans="1:24" x14ac:dyDescent="0.2">
      <c r="A85" s="38"/>
      <c r="B85" s="38"/>
      <c r="C85" s="38"/>
      <c r="D85" s="38"/>
      <c r="E85" s="38"/>
      <c r="F85" s="38"/>
      <c r="G85" s="38"/>
      <c r="H85" s="38"/>
      <c r="I85" s="38"/>
      <c r="J85" s="38"/>
      <c r="K85" s="38"/>
      <c r="L85" s="38"/>
      <c r="M85" s="38"/>
      <c r="N85" s="38"/>
      <c r="O85" s="38"/>
      <c r="P85" s="38"/>
      <c r="Q85" s="38"/>
      <c r="R85" s="38"/>
      <c r="S85" s="38"/>
      <c r="T85" s="38"/>
      <c r="U85" s="38"/>
      <c r="V85" s="38"/>
      <c r="W85" s="38"/>
      <c r="X85" s="38"/>
    </row>
    <row r="86" spans="1:24" x14ac:dyDescent="0.2">
      <c r="A86" s="38"/>
      <c r="B86" s="38"/>
      <c r="C86" s="38"/>
      <c r="D86" s="38"/>
      <c r="E86" s="38"/>
      <c r="F86" s="38"/>
      <c r="G86" s="38"/>
      <c r="H86" s="38"/>
      <c r="I86" s="38"/>
      <c r="J86" s="38"/>
      <c r="K86" s="38"/>
      <c r="L86" s="38"/>
      <c r="M86" s="38"/>
      <c r="N86" s="38"/>
      <c r="O86" s="38"/>
      <c r="P86" s="38"/>
      <c r="Q86" s="38"/>
      <c r="R86" s="38"/>
      <c r="S86" s="38"/>
      <c r="T86" s="38"/>
      <c r="U86" s="38"/>
      <c r="V86" s="38"/>
      <c r="W86" s="38"/>
      <c r="X86" s="38"/>
    </row>
    <row r="87" spans="1:24" x14ac:dyDescent="0.2">
      <c r="A87" s="38"/>
      <c r="B87" s="38"/>
      <c r="C87" s="38"/>
      <c r="D87" s="38"/>
      <c r="E87" s="38"/>
      <c r="F87" s="38"/>
      <c r="G87" s="38"/>
      <c r="H87" s="38"/>
      <c r="I87" s="38"/>
      <c r="J87" s="38"/>
      <c r="K87" s="38"/>
      <c r="L87" s="38"/>
      <c r="M87" s="38"/>
      <c r="N87" s="38"/>
      <c r="O87" s="38"/>
      <c r="P87" s="38"/>
      <c r="Q87" s="38"/>
      <c r="R87" s="38"/>
      <c r="S87" s="38"/>
      <c r="T87" s="38"/>
      <c r="U87" s="38"/>
      <c r="V87" s="38"/>
      <c r="W87" s="38"/>
      <c r="X87" s="38"/>
    </row>
    <row r="88" spans="1:24" x14ac:dyDescent="0.2">
      <c r="A88" s="38"/>
      <c r="B88" s="38"/>
      <c r="C88" s="38"/>
      <c r="D88" s="38"/>
      <c r="E88" s="38"/>
      <c r="F88" s="38"/>
      <c r="G88" s="38"/>
      <c r="H88" s="38"/>
      <c r="I88" s="38"/>
      <c r="J88" s="38"/>
      <c r="K88" s="38"/>
      <c r="L88" s="38"/>
      <c r="M88" s="38"/>
      <c r="N88" s="38"/>
      <c r="O88" s="38"/>
      <c r="P88" s="38"/>
      <c r="Q88" s="38"/>
      <c r="R88" s="38"/>
      <c r="S88" s="38"/>
      <c r="T88" s="38"/>
      <c r="U88" s="38"/>
      <c r="V88" s="38"/>
      <c r="W88" s="38"/>
      <c r="X88" s="38"/>
    </row>
    <row r="89" spans="1:24" x14ac:dyDescent="0.2">
      <c r="A89" s="38"/>
      <c r="B89" s="38"/>
      <c r="C89" s="38"/>
      <c r="D89" s="38"/>
      <c r="E89" s="38"/>
      <c r="F89" s="38"/>
      <c r="G89" s="38"/>
      <c r="H89" s="38"/>
      <c r="I89" s="38"/>
      <c r="J89" s="38"/>
      <c r="K89" s="38"/>
      <c r="L89" s="38"/>
      <c r="M89" s="38"/>
      <c r="N89" s="38"/>
      <c r="O89" s="38"/>
      <c r="P89" s="38"/>
      <c r="Q89" s="38"/>
      <c r="R89" s="38"/>
      <c r="S89" s="38"/>
      <c r="T89" s="38"/>
      <c r="U89" s="38"/>
      <c r="V89" s="38"/>
      <c r="W89" s="38"/>
      <c r="X89" s="38"/>
    </row>
    <row r="90" spans="1:24" x14ac:dyDescent="0.2">
      <c r="A90" s="38"/>
      <c r="B90" s="38"/>
      <c r="C90" s="38"/>
      <c r="D90" s="38"/>
      <c r="E90" s="38"/>
      <c r="F90" s="38"/>
      <c r="G90" s="38"/>
      <c r="H90" s="38"/>
      <c r="I90" s="38"/>
      <c r="J90" s="38"/>
      <c r="K90" s="38"/>
      <c r="L90" s="38"/>
      <c r="M90" s="38"/>
      <c r="N90" s="38"/>
      <c r="O90" s="38"/>
      <c r="P90" s="38"/>
      <c r="Q90" s="38"/>
      <c r="R90" s="38"/>
      <c r="S90" s="38"/>
      <c r="T90" s="38"/>
      <c r="U90" s="38"/>
      <c r="V90" s="38"/>
      <c r="W90" s="38"/>
      <c r="X90" s="38"/>
    </row>
    <row r="91" spans="1:24" x14ac:dyDescent="0.2">
      <c r="A91" s="38"/>
      <c r="B91" s="38"/>
      <c r="C91" s="38"/>
      <c r="D91" s="38"/>
      <c r="E91" s="38"/>
      <c r="F91" s="38"/>
      <c r="G91" s="38"/>
      <c r="H91" s="38"/>
      <c r="I91" s="38"/>
      <c r="J91" s="38"/>
      <c r="K91" s="38"/>
      <c r="L91" s="38"/>
      <c r="M91" s="38"/>
      <c r="N91" s="38"/>
      <c r="O91" s="38"/>
      <c r="P91" s="38"/>
      <c r="Q91" s="38"/>
      <c r="R91" s="38"/>
      <c r="S91" s="38"/>
      <c r="T91" s="38"/>
      <c r="U91" s="38"/>
      <c r="V91" s="38"/>
      <c r="W91" s="38"/>
      <c r="X91" s="38"/>
    </row>
    <row r="92" spans="1:24" x14ac:dyDescent="0.2">
      <c r="A92" s="38"/>
      <c r="B92" s="38"/>
      <c r="C92" s="38"/>
      <c r="D92" s="38"/>
      <c r="E92" s="38"/>
      <c r="F92" s="38"/>
      <c r="G92" s="38"/>
      <c r="H92" s="38"/>
      <c r="I92" s="38"/>
      <c r="J92" s="38"/>
      <c r="K92" s="38"/>
      <c r="L92" s="38"/>
      <c r="M92" s="38"/>
      <c r="N92" s="38"/>
      <c r="O92" s="38"/>
      <c r="P92" s="38"/>
      <c r="Q92" s="38"/>
      <c r="R92" s="38"/>
      <c r="S92" s="38"/>
      <c r="T92" s="38"/>
      <c r="U92" s="38"/>
      <c r="V92" s="38"/>
      <c r="W92" s="38"/>
      <c r="X92" s="38"/>
    </row>
    <row r="93" spans="1:24" x14ac:dyDescent="0.2">
      <c r="A93" s="38"/>
      <c r="B93" s="38"/>
      <c r="C93" s="38"/>
      <c r="D93" s="38"/>
      <c r="E93" s="38"/>
      <c r="F93" s="38"/>
      <c r="G93" s="38"/>
      <c r="H93" s="38"/>
      <c r="I93" s="38"/>
      <c r="J93" s="38"/>
      <c r="K93" s="38"/>
      <c r="L93" s="38"/>
      <c r="M93" s="38"/>
      <c r="N93" s="38"/>
      <c r="O93" s="38"/>
      <c r="P93" s="38"/>
      <c r="Q93" s="38"/>
      <c r="R93" s="38"/>
      <c r="S93" s="38"/>
      <c r="T93" s="38"/>
      <c r="U93" s="38"/>
      <c r="V93" s="38"/>
      <c r="W93" s="38"/>
      <c r="X93" s="38"/>
    </row>
    <row r="94" spans="1:24" x14ac:dyDescent="0.2">
      <c r="A94" s="38"/>
      <c r="B94" s="38"/>
      <c r="C94" s="38"/>
      <c r="D94" s="38"/>
      <c r="E94" s="38"/>
      <c r="F94" s="38"/>
      <c r="G94" s="38"/>
      <c r="H94" s="38"/>
      <c r="I94" s="38"/>
      <c r="J94" s="38"/>
      <c r="K94" s="38"/>
      <c r="L94" s="38"/>
      <c r="M94" s="38"/>
      <c r="N94" s="38"/>
      <c r="O94" s="38"/>
      <c r="P94" s="38"/>
      <c r="Q94" s="38"/>
      <c r="R94" s="38"/>
      <c r="S94" s="38"/>
      <c r="T94" s="38"/>
      <c r="U94" s="38"/>
      <c r="V94" s="38"/>
      <c r="W94" s="38"/>
      <c r="X94" s="38"/>
    </row>
    <row r="95" spans="1:24" x14ac:dyDescent="0.2">
      <c r="A95" s="38"/>
      <c r="B95" s="38"/>
      <c r="C95" s="38"/>
      <c r="D95" s="38"/>
      <c r="E95" s="38"/>
      <c r="F95" s="38"/>
      <c r="G95" s="38"/>
      <c r="H95" s="38"/>
      <c r="I95" s="38"/>
      <c r="J95" s="38"/>
      <c r="K95" s="38"/>
      <c r="L95" s="38"/>
      <c r="M95" s="38"/>
      <c r="N95" s="38"/>
      <c r="O95" s="38"/>
      <c r="P95" s="38"/>
      <c r="Q95" s="38"/>
      <c r="R95" s="38"/>
      <c r="S95" s="38"/>
      <c r="T95" s="38"/>
      <c r="U95" s="38"/>
      <c r="V95" s="38"/>
      <c r="W95" s="38"/>
      <c r="X95" s="38"/>
    </row>
    <row r="96" spans="1:24" x14ac:dyDescent="0.2">
      <c r="A96" s="38"/>
      <c r="B96" s="38"/>
      <c r="C96" s="38"/>
      <c r="D96" s="38"/>
      <c r="E96" s="38"/>
      <c r="F96" s="38"/>
      <c r="G96" s="38"/>
      <c r="H96" s="38"/>
      <c r="I96" s="38"/>
      <c r="J96" s="38"/>
      <c r="K96" s="38"/>
      <c r="L96" s="38"/>
      <c r="M96" s="38"/>
      <c r="N96" s="38"/>
      <c r="O96" s="38"/>
      <c r="P96" s="38"/>
      <c r="Q96" s="38"/>
      <c r="R96" s="38"/>
      <c r="S96" s="38"/>
      <c r="T96" s="38"/>
      <c r="U96" s="38"/>
      <c r="V96" s="38"/>
      <c r="W96" s="38"/>
      <c r="X96" s="38"/>
    </row>
    <row r="97" spans="1:24" x14ac:dyDescent="0.2">
      <c r="A97" s="38"/>
      <c r="B97" s="38"/>
      <c r="C97" s="38"/>
      <c r="D97" s="38"/>
      <c r="E97" s="38"/>
      <c r="F97" s="38"/>
      <c r="G97" s="38"/>
      <c r="H97" s="38"/>
      <c r="I97" s="38"/>
      <c r="J97" s="38"/>
      <c r="K97" s="38"/>
      <c r="L97" s="38"/>
      <c r="M97" s="38"/>
      <c r="N97" s="38"/>
      <c r="O97" s="38"/>
      <c r="P97" s="38"/>
      <c r="Q97" s="38"/>
      <c r="R97" s="38"/>
      <c r="S97" s="38"/>
      <c r="T97" s="38"/>
      <c r="U97" s="38"/>
      <c r="V97" s="38"/>
      <c r="W97" s="38"/>
      <c r="X97" s="38"/>
    </row>
    <row r="98" spans="1:24" x14ac:dyDescent="0.2">
      <c r="A98" s="38"/>
      <c r="B98" s="38"/>
      <c r="C98" s="38"/>
      <c r="D98" s="38"/>
      <c r="E98" s="38"/>
      <c r="F98" s="38"/>
      <c r="G98" s="38"/>
      <c r="H98" s="38"/>
      <c r="I98" s="38"/>
      <c r="J98" s="38"/>
      <c r="K98" s="38"/>
      <c r="L98" s="38"/>
      <c r="M98" s="38"/>
      <c r="N98" s="38"/>
      <c r="O98" s="38"/>
      <c r="P98" s="38"/>
      <c r="Q98" s="38"/>
      <c r="R98" s="38"/>
      <c r="S98" s="38"/>
      <c r="T98" s="38"/>
      <c r="U98" s="38"/>
      <c r="V98" s="38"/>
      <c r="W98" s="38"/>
      <c r="X98" s="38"/>
    </row>
    <row r="99" spans="1:24" x14ac:dyDescent="0.2">
      <c r="A99" s="38"/>
      <c r="B99" s="38"/>
      <c r="C99" s="38"/>
      <c r="D99" s="38"/>
      <c r="E99" s="38"/>
      <c r="F99" s="38"/>
      <c r="G99" s="38"/>
      <c r="H99" s="38"/>
      <c r="I99" s="38"/>
      <c r="J99" s="38"/>
      <c r="K99" s="38"/>
      <c r="L99" s="38"/>
      <c r="M99" s="38"/>
      <c r="N99" s="38"/>
      <c r="O99" s="38"/>
      <c r="P99" s="38"/>
      <c r="Q99" s="38"/>
      <c r="R99" s="38"/>
      <c r="S99" s="38"/>
      <c r="T99" s="38"/>
      <c r="U99" s="38"/>
      <c r="V99" s="38"/>
      <c r="W99" s="38"/>
      <c r="X99" s="38"/>
    </row>
    <row r="100" spans="1:24" x14ac:dyDescent="0.2">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row>
  </sheetData>
  <mergeCells count="8">
    <mergeCell ref="D11:N11"/>
    <mergeCell ref="D38:M39"/>
    <mergeCell ref="D37:M37"/>
    <mergeCell ref="D19:M21"/>
    <mergeCell ref="D23:M25"/>
    <mergeCell ref="D30:M32"/>
    <mergeCell ref="D35:H35"/>
    <mergeCell ref="D27:M27"/>
  </mergeCells>
  <hyperlinks>
    <hyperlink ref="D35:H35" r:id="rId1" display="Click here to go to the Sample Submission Guidelines"/>
    <hyperlink ref="F9" r:id="rId2"/>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150"/>
  <sheetViews>
    <sheetView tabSelected="1" zoomScaleNormal="100" workbookViewId="0">
      <selection activeCell="C13" sqref="C13"/>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9.4257812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94" t="s">
        <v>149</v>
      </c>
      <c r="G6" s="68"/>
      <c r="H6" s="68"/>
      <c r="I6" s="68"/>
      <c r="J6" s="68"/>
      <c r="K6" s="68"/>
      <c r="L6" s="68"/>
      <c r="M6" s="68"/>
      <c r="N6" s="68"/>
      <c r="O6" s="68"/>
      <c r="P6" s="68"/>
      <c r="Q6" s="68"/>
      <c r="R6" s="68"/>
      <c r="S6" s="68"/>
      <c r="T6" s="68"/>
    </row>
    <row r="7" spans="1:20" ht="15" x14ac:dyDescent="0.25">
      <c r="A7" s="61"/>
      <c r="B7" s="88" t="s">
        <v>133</v>
      </c>
      <c r="C7" s="89"/>
      <c r="D7" s="67"/>
      <c r="E7" s="68"/>
      <c r="F7" s="95" t="s">
        <v>148</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68"/>
      <c r="G8" s="68"/>
      <c r="H8" s="68"/>
      <c r="I8" s="68"/>
      <c r="J8" s="68"/>
      <c r="K8" s="68"/>
      <c r="L8" s="68"/>
      <c r="M8" s="68"/>
      <c r="N8" s="68"/>
      <c r="O8" s="68"/>
      <c r="P8" s="68"/>
      <c r="Q8" s="68"/>
      <c r="R8" s="68"/>
      <c r="S8" s="68"/>
      <c r="T8" s="68"/>
    </row>
    <row r="9" spans="1:20" ht="15.75" thickBot="1" x14ac:dyDescent="0.3">
      <c r="A9" s="61"/>
      <c r="B9" s="96"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108" t="s">
        <v>24</v>
      </c>
      <c r="C12" s="109" t="s">
        <v>129</v>
      </c>
      <c r="D12" s="74"/>
      <c r="E12" s="68"/>
      <c r="F12" s="68"/>
      <c r="G12" s="68"/>
      <c r="H12" s="68"/>
      <c r="I12" s="68"/>
      <c r="J12" s="68"/>
      <c r="K12" s="68"/>
      <c r="L12" s="68"/>
      <c r="M12" s="68"/>
      <c r="N12" s="68"/>
      <c r="O12" s="68"/>
      <c r="P12" s="68"/>
      <c r="Q12" s="68"/>
      <c r="R12" s="68"/>
      <c r="S12" s="68"/>
      <c r="T12" s="68"/>
    </row>
    <row r="13" spans="1:20" x14ac:dyDescent="0.2">
      <c r="A13" s="61"/>
      <c r="B13" s="110" t="s">
        <v>0</v>
      </c>
      <c r="C13" s="111" t="s">
        <v>157</v>
      </c>
      <c r="D13" s="74"/>
      <c r="E13" s="68"/>
      <c r="F13" s="68"/>
      <c r="G13" s="68"/>
      <c r="H13" s="68"/>
      <c r="I13" s="68"/>
      <c r="J13" s="68"/>
      <c r="K13" s="68"/>
      <c r="L13" s="68"/>
      <c r="M13" s="68"/>
      <c r="N13" s="68"/>
      <c r="O13" s="68"/>
      <c r="P13" s="68"/>
      <c r="Q13" s="68"/>
      <c r="R13" s="68"/>
      <c r="S13" s="68"/>
      <c r="T13" s="68"/>
    </row>
    <row r="14" spans="1:20" x14ac:dyDescent="0.2">
      <c r="A14" s="61"/>
      <c r="B14" s="110" t="str">
        <f>IF($C$9="By Rows","A2","B1")</f>
        <v>B1</v>
      </c>
      <c r="C14" s="111"/>
      <c r="D14" s="74"/>
      <c r="E14" s="68"/>
      <c r="F14" s="68"/>
      <c r="G14" s="68"/>
      <c r="H14" s="68"/>
      <c r="I14" s="68"/>
      <c r="J14" s="68"/>
      <c r="K14" s="68"/>
      <c r="L14" s="68"/>
      <c r="M14" s="68"/>
      <c r="N14" s="68"/>
      <c r="O14" s="68"/>
      <c r="P14" s="68"/>
      <c r="Q14" s="68"/>
      <c r="R14" s="68"/>
      <c r="S14" s="68"/>
      <c r="T14" s="68"/>
    </row>
    <row r="15" spans="1:20" x14ac:dyDescent="0.2">
      <c r="A15" s="61"/>
      <c r="B15" s="110" t="str">
        <f>IF($C$9="By Rows","A3","C1")</f>
        <v>C1</v>
      </c>
      <c r="C15" s="111"/>
      <c r="D15" s="74"/>
      <c r="E15" s="68"/>
      <c r="F15" s="68"/>
      <c r="G15" s="68"/>
      <c r="H15" s="68"/>
      <c r="I15" s="68"/>
      <c r="J15" s="68"/>
      <c r="K15" s="68"/>
      <c r="L15" s="68"/>
      <c r="M15" s="68"/>
      <c r="N15" s="68"/>
      <c r="O15" s="68"/>
      <c r="P15" s="68"/>
      <c r="Q15" s="68"/>
      <c r="R15" s="68"/>
      <c r="S15" s="68"/>
      <c r="T15" s="68"/>
    </row>
    <row r="16" spans="1:20" x14ac:dyDescent="0.2">
      <c r="A16" s="61"/>
      <c r="B16" s="110" t="str">
        <f>IF($C$9="By Rows","A4","D1")</f>
        <v>D1</v>
      </c>
      <c r="C16" s="111"/>
      <c r="D16" s="74"/>
      <c r="E16" s="75"/>
      <c r="F16" s="75"/>
      <c r="G16" s="75"/>
      <c r="H16" s="75"/>
      <c r="I16" s="75"/>
      <c r="J16" s="75"/>
      <c r="K16" s="75"/>
      <c r="L16" s="75"/>
      <c r="M16" s="75"/>
      <c r="N16" s="75"/>
      <c r="O16" s="75"/>
      <c r="P16" s="75"/>
      <c r="Q16" s="75"/>
      <c r="R16" s="75"/>
      <c r="S16" s="75"/>
      <c r="T16" s="75"/>
    </row>
    <row r="17" spans="1:20" x14ac:dyDescent="0.2">
      <c r="A17" s="61"/>
      <c r="B17" s="110" t="str">
        <f>IF($C$9="By Rows","A5","E1")</f>
        <v>E1</v>
      </c>
      <c r="C17" s="111"/>
      <c r="D17" s="74"/>
      <c r="E17" s="76"/>
      <c r="F17" s="76"/>
      <c r="G17" s="76"/>
      <c r="H17" s="68"/>
      <c r="I17" s="76"/>
      <c r="J17" s="76"/>
      <c r="K17" s="77"/>
      <c r="L17" s="76"/>
      <c r="M17" s="76"/>
      <c r="N17" s="76"/>
      <c r="O17" s="76"/>
      <c r="P17" s="76"/>
      <c r="Q17" s="76"/>
      <c r="R17" s="76"/>
      <c r="S17" s="76"/>
      <c r="T17" s="76"/>
    </row>
    <row r="18" spans="1:20" x14ac:dyDescent="0.2">
      <c r="A18" s="61"/>
      <c r="B18" s="110" t="str">
        <f>IF($C$9="By Rows","A6","F1")</f>
        <v>F1</v>
      </c>
      <c r="C18" s="111"/>
      <c r="D18" s="74"/>
      <c r="E18" s="68"/>
      <c r="F18" s="68"/>
      <c r="G18" s="68"/>
      <c r="H18" s="68"/>
      <c r="I18" s="68"/>
      <c r="J18" s="68"/>
      <c r="K18" s="68"/>
      <c r="L18" s="68"/>
      <c r="M18" s="68"/>
      <c r="N18" s="68"/>
      <c r="O18" s="68"/>
      <c r="P18" s="68"/>
      <c r="Q18" s="68"/>
      <c r="R18" s="68"/>
      <c r="S18" s="68"/>
      <c r="T18" s="68"/>
    </row>
    <row r="19" spans="1:20" x14ac:dyDescent="0.2">
      <c r="A19" s="61"/>
      <c r="B19" s="110" t="str">
        <f>IF($C$9="By Rows","A7","G1")</f>
        <v>G1</v>
      </c>
      <c r="C19" s="111"/>
      <c r="D19" s="74"/>
      <c r="E19" s="68"/>
      <c r="F19" s="68"/>
      <c r="G19" s="68"/>
      <c r="H19" s="68"/>
      <c r="I19" s="68"/>
      <c r="J19" s="68"/>
      <c r="K19" s="68"/>
      <c r="L19" s="68"/>
      <c r="M19" s="68"/>
      <c r="N19" s="68"/>
      <c r="O19" s="68"/>
      <c r="P19" s="68"/>
      <c r="Q19" s="68"/>
      <c r="R19" s="68"/>
      <c r="S19" s="68"/>
      <c r="T19" s="68"/>
    </row>
    <row r="20" spans="1:20" x14ac:dyDescent="0.2">
      <c r="A20" s="61"/>
      <c r="B20" s="110" t="str">
        <f>IF($C$9="By Rows","A8","H1")</f>
        <v>H1</v>
      </c>
      <c r="C20" s="111"/>
      <c r="D20" s="74"/>
      <c r="E20" s="68"/>
      <c r="F20" s="68"/>
      <c r="G20" s="68"/>
      <c r="H20" s="68"/>
      <c r="I20" s="68"/>
      <c r="J20" s="68"/>
      <c r="K20" s="68"/>
      <c r="L20" s="68"/>
      <c r="M20" s="68"/>
      <c r="N20" s="68"/>
      <c r="O20" s="68"/>
      <c r="P20" s="68"/>
      <c r="Q20" s="68"/>
      <c r="R20" s="68"/>
      <c r="S20" s="68"/>
      <c r="T20" s="68"/>
    </row>
    <row r="21" spans="1:20" x14ac:dyDescent="0.2">
      <c r="A21" s="61"/>
      <c r="B21" s="110" t="str">
        <f>IF($C$9="By Rows","A9","A2")</f>
        <v>A2</v>
      </c>
      <c r="C21" s="111"/>
      <c r="D21" s="74"/>
      <c r="E21" s="68"/>
      <c r="F21" s="68"/>
      <c r="G21" s="68"/>
      <c r="H21" s="68"/>
      <c r="I21" s="68"/>
      <c r="J21" s="68"/>
      <c r="K21" s="68"/>
      <c r="L21" s="68"/>
      <c r="M21" s="68"/>
      <c r="N21" s="68"/>
      <c r="O21" s="68"/>
      <c r="P21" s="68"/>
      <c r="Q21" s="68"/>
      <c r="R21" s="68"/>
      <c r="S21" s="68"/>
      <c r="T21" s="68"/>
    </row>
    <row r="22" spans="1:20" x14ac:dyDescent="0.2">
      <c r="A22" s="61"/>
      <c r="B22" s="110" t="str">
        <f>IF($C$9="By Rows","A10","B2")</f>
        <v>B2</v>
      </c>
      <c r="C22" s="111"/>
      <c r="D22" s="74"/>
      <c r="E22" s="68"/>
      <c r="F22" s="68"/>
      <c r="G22" s="68"/>
      <c r="H22" s="68"/>
      <c r="I22" s="68"/>
      <c r="J22" s="68"/>
      <c r="K22" s="68"/>
      <c r="L22" s="68"/>
      <c r="M22" s="68"/>
      <c r="N22" s="68"/>
      <c r="O22" s="68"/>
      <c r="P22" s="68"/>
      <c r="Q22" s="68"/>
      <c r="R22" s="68"/>
      <c r="S22" s="68"/>
      <c r="T22" s="68"/>
    </row>
    <row r="23" spans="1:20" x14ac:dyDescent="0.2">
      <c r="A23" s="61"/>
      <c r="B23" s="110" t="str">
        <f>IF($C$9="By Rows","A11","C2")</f>
        <v>C2</v>
      </c>
      <c r="C23" s="111"/>
      <c r="D23" s="74"/>
      <c r="E23" s="68"/>
      <c r="F23" s="68"/>
      <c r="G23" s="68"/>
      <c r="H23" s="68"/>
      <c r="I23" s="68"/>
      <c r="J23" s="68"/>
      <c r="K23" s="68"/>
      <c r="L23" s="68"/>
      <c r="M23" s="68"/>
      <c r="N23" s="68"/>
      <c r="O23" s="68"/>
      <c r="P23" s="68"/>
      <c r="Q23" s="68"/>
      <c r="R23" s="68"/>
      <c r="S23" s="68"/>
      <c r="T23" s="68"/>
    </row>
    <row r="24" spans="1:20" x14ac:dyDescent="0.2">
      <c r="A24" s="61"/>
      <c r="B24" s="110" t="str">
        <f>IF($C$9="By Rows","A12","D2")</f>
        <v>D2</v>
      </c>
      <c r="C24" s="111"/>
      <c r="D24" s="74"/>
      <c r="E24" s="68"/>
      <c r="F24" s="68"/>
      <c r="G24" s="68"/>
      <c r="H24" s="68"/>
      <c r="I24" s="68"/>
      <c r="J24" s="68"/>
      <c r="K24" s="68"/>
      <c r="L24" s="68"/>
      <c r="M24" s="68"/>
      <c r="N24" s="68"/>
      <c r="O24" s="68"/>
      <c r="P24" s="68"/>
      <c r="Q24" s="68"/>
      <c r="R24" s="68"/>
      <c r="S24" s="68"/>
      <c r="T24" s="68"/>
    </row>
    <row r="25" spans="1:20" x14ac:dyDescent="0.2">
      <c r="A25" s="61"/>
      <c r="B25" s="110" t="str">
        <f>IF($C$9="By Rows","B1","E2")</f>
        <v>E2</v>
      </c>
      <c r="C25" s="111"/>
      <c r="D25" s="74"/>
      <c r="E25" s="68"/>
      <c r="F25" s="68"/>
      <c r="G25" s="68"/>
      <c r="H25" s="68"/>
      <c r="I25" s="68"/>
      <c r="J25" s="68"/>
      <c r="K25" s="68"/>
      <c r="L25" s="68"/>
      <c r="M25" s="68"/>
      <c r="N25" s="68"/>
      <c r="O25" s="68"/>
      <c r="P25" s="68"/>
      <c r="Q25" s="68"/>
      <c r="R25" s="68"/>
      <c r="S25" s="68"/>
      <c r="T25" s="68"/>
    </row>
    <row r="26" spans="1:20" x14ac:dyDescent="0.2">
      <c r="A26" s="61"/>
      <c r="B26" s="110" t="str">
        <f>IF($C$9="By Rows","B2","F2")</f>
        <v>F2</v>
      </c>
      <c r="C26" s="111"/>
      <c r="D26" s="74"/>
      <c r="E26" s="68"/>
      <c r="F26" s="68"/>
      <c r="G26" s="68"/>
      <c r="H26" s="68"/>
      <c r="I26" s="68"/>
      <c r="J26" s="68"/>
      <c r="K26" s="68"/>
      <c r="L26" s="68"/>
      <c r="M26" s="68"/>
      <c r="N26" s="68"/>
      <c r="O26" s="68"/>
      <c r="P26" s="68"/>
      <c r="Q26" s="68"/>
      <c r="R26" s="68"/>
      <c r="S26" s="68"/>
      <c r="T26" s="68"/>
    </row>
    <row r="27" spans="1:20" x14ac:dyDescent="0.2">
      <c r="A27" s="61"/>
      <c r="B27" s="110" t="str">
        <f>IF($C$9="By Rows","B3","G2")</f>
        <v>G2</v>
      </c>
      <c r="C27" s="111"/>
      <c r="D27" s="74"/>
      <c r="E27" s="68"/>
      <c r="F27" s="68"/>
      <c r="G27" s="68"/>
      <c r="H27" s="68"/>
      <c r="I27" s="68"/>
      <c r="J27" s="68"/>
      <c r="K27" s="68"/>
      <c r="L27" s="68"/>
      <c r="M27" s="68"/>
      <c r="N27" s="68"/>
      <c r="O27" s="68"/>
      <c r="P27" s="68"/>
      <c r="Q27" s="68"/>
      <c r="R27" s="68"/>
      <c r="S27" s="68"/>
      <c r="T27" s="68"/>
    </row>
    <row r="28" spans="1:20" x14ac:dyDescent="0.2">
      <c r="A28" s="61"/>
      <c r="B28" s="110" t="str">
        <f>IF($C$9="By Rows","B4","H2")</f>
        <v>H2</v>
      </c>
      <c r="C28" s="111"/>
      <c r="D28" s="74"/>
      <c r="E28" s="68"/>
      <c r="F28" s="68"/>
      <c r="G28" s="68"/>
      <c r="H28" s="68"/>
      <c r="I28" s="68"/>
      <c r="J28" s="68"/>
      <c r="K28" s="68"/>
      <c r="L28" s="68"/>
      <c r="M28" s="68"/>
      <c r="N28" s="68"/>
      <c r="O28" s="68"/>
      <c r="P28" s="68"/>
      <c r="Q28" s="68"/>
      <c r="R28" s="68"/>
      <c r="S28" s="68"/>
      <c r="T28" s="68"/>
    </row>
    <row r="29" spans="1:20" x14ac:dyDescent="0.2">
      <c r="A29" s="61"/>
      <c r="B29" s="110" t="str">
        <f>IF($C$9="By Rows","B5","A3")</f>
        <v>A3</v>
      </c>
      <c r="C29" s="111"/>
      <c r="D29" s="74"/>
      <c r="E29" s="68"/>
      <c r="F29" s="68"/>
      <c r="G29" s="68"/>
      <c r="H29" s="68"/>
      <c r="I29" s="68"/>
      <c r="J29" s="68"/>
      <c r="K29" s="68"/>
      <c r="L29" s="68"/>
      <c r="M29" s="68"/>
      <c r="N29" s="68"/>
      <c r="O29" s="68"/>
      <c r="P29" s="68"/>
      <c r="Q29" s="68"/>
      <c r="R29" s="68"/>
      <c r="S29" s="68"/>
      <c r="T29" s="68"/>
    </row>
    <row r="30" spans="1:20" x14ac:dyDescent="0.2">
      <c r="A30" s="61"/>
      <c r="B30" s="110" t="str">
        <f>IF($C$9="By Rows","B6","B3")</f>
        <v>B3</v>
      </c>
      <c r="C30" s="111"/>
      <c r="D30" s="74"/>
      <c r="E30" s="68"/>
      <c r="F30" s="68"/>
      <c r="G30" s="68"/>
      <c r="H30" s="68"/>
      <c r="I30" s="68"/>
      <c r="J30" s="68"/>
      <c r="K30" s="68"/>
      <c r="L30" s="68"/>
      <c r="M30" s="68"/>
      <c r="N30" s="68"/>
      <c r="O30" s="68"/>
      <c r="P30" s="68"/>
      <c r="Q30" s="68"/>
      <c r="R30" s="68"/>
      <c r="S30" s="68"/>
      <c r="T30" s="68"/>
    </row>
    <row r="31" spans="1:20" x14ac:dyDescent="0.2">
      <c r="A31" s="61"/>
      <c r="B31" s="110" t="str">
        <f>IF($C$9="By Rows","B7","C3")</f>
        <v>C3</v>
      </c>
      <c r="C31" s="111"/>
      <c r="D31" s="74"/>
      <c r="E31" s="68"/>
      <c r="F31" s="68"/>
      <c r="G31" s="68"/>
      <c r="H31" s="68"/>
      <c r="I31" s="68"/>
      <c r="J31" s="68"/>
      <c r="K31" s="68"/>
      <c r="L31" s="68"/>
      <c r="M31" s="68"/>
      <c r="N31" s="68"/>
      <c r="O31" s="68"/>
      <c r="P31" s="68"/>
      <c r="Q31" s="68"/>
      <c r="R31" s="68"/>
      <c r="S31" s="68"/>
      <c r="T31" s="68"/>
    </row>
    <row r="32" spans="1:20" x14ac:dyDescent="0.2">
      <c r="A32" s="61"/>
      <c r="B32" s="110" t="str">
        <f>IF($C$9="By Rows","B8","D3")</f>
        <v>D3</v>
      </c>
      <c r="C32" s="111"/>
      <c r="D32" s="74"/>
      <c r="E32" s="68"/>
      <c r="F32" s="68"/>
      <c r="G32" s="68"/>
      <c r="H32" s="68"/>
      <c r="I32" s="68"/>
      <c r="J32" s="68"/>
      <c r="K32" s="68"/>
      <c r="L32" s="68"/>
      <c r="M32" s="68"/>
      <c r="N32" s="68"/>
      <c r="O32" s="68"/>
      <c r="P32" s="68"/>
      <c r="Q32" s="68"/>
      <c r="R32" s="68"/>
      <c r="S32" s="68"/>
      <c r="T32" s="68"/>
    </row>
    <row r="33" spans="1:20" x14ac:dyDescent="0.2">
      <c r="A33" s="61"/>
      <c r="B33" s="110" t="str">
        <f>IF($C$9="By Rows","B9","E3")</f>
        <v>E3</v>
      </c>
      <c r="C33" s="111"/>
      <c r="D33" s="74"/>
      <c r="E33" s="68"/>
      <c r="F33" s="68"/>
      <c r="G33" s="68"/>
      <c r="H33" s="68"/>
      <c r="I33" s="68"/>
      <c r="J33" s="68"/>
      <c r="K33" s="68"/>
      <c r="L33" s="68"/>
      <c r="M33" s="68"/>
      <c r="N33" s="68"/>
      <c r="O33" s="68"/>
      <c r="P33" s="68"/>
      <c r="Q33" s="68"/>
      <c r="R33" s="68"/>
      <c r="S33" s="68"/>
      <c r="T33" s="68"/>
    </row>
    <row r="34" spans="1:20" x14ac:dyDescent="0.2">
      <c r="A34" s="61"/>
      <c r="B34" s="110" t="str">
        <f>IF($C$9="By Rows","B10","F3")</f>
        <v>F3</v>
      </c>
      <c r="C34" s="111"/>
      <c r="D34" s="74"/>
      <c r="E34" s="68"/>
      <c r="F34" s="68"/>
      <c r="G34" s="68"/>
      <c r="H34" s="68"/>
      <c r="I34" s="68"/>
      <c r="J34" s="68"/>
      <c r="K34" s="68"/>
      <c r="L34" s="68"/>
      <c r="M34" s="68"/>
      <c r="N34" s="68"/>
      <c r="O34" s="68"/>
      <c r="P34" s="68"/>
      <c r="Q34" s="68"/>
      <c r="R34" s="68"/>
      <c r="S34" s="68"/>
      <c r="T34" s="68"/>
    </row>
    <row r="35" spans="1:20" x14ac:dyDescent="0.2">
      <c r="A35" s="61"/>
      <c r="B35" s="110" t="str">
        <f>IF($C$9="By Rows","B11","G3")</f>
        <v>G3</v>
      </c>
      <c r="C35" s="111"/>
      <c r="D35" s="74"/>
      <c r="E35" s="68"/>
      <c r="F35" s="68"/>
      <c r="G35" s="68"/>
      <c r="H35" s="68"/>
      <c r="I35" s="68"/>
      <c r="J35" s="68"/>
      <c r="K35" s="68"/>
      <c r="L35" s="68"/>
      <c r="M35" s="68"/>
      <c r="N35" s="68"/>
      <c r="O35" s="68"/>
      <c r="P35" s="68"/>
      <c r="Q35" s="68"/>
      <c r="R35" s="68"/>
      <c r="S35" s="68"/>
      <c r="T35" s="68"/>
    </row>
    <row r="36" spans="1:20" x14ac:dyDescent="0.2">
      <c r="A36" s="61"/>
      <c r="B36" s="110" t="str">
        <f>IF($C$9="By Rows","B12","H3")</f>
        <v>H3</v>
      </c>
      <c r="C36" s="111"/>
      <c r="D36" s="74"/>
      <c r="E36" s="68"/>
      <c r="F36" s="68"/>
      <c r="G36" s="68"/>
      <c r="H36" s="68"/>
      <c r="I36" s="68"/>
      <c r="J36" s="68"/>
      <c r="K36" s="68"/>
      <c r="L36" s="68"/>
      <c r="M36" s="68"/>
      <c r="N36" s="68"/>
      <c r="O36" s="68"/>
      <c r="P36" s="68"/>
      <c r="Q36" s="68"/>
      <c r="R36" s="68"/>
      <c r="S36" s="68"/>
      <c r="T36" s="68"/>
    </row>
    <row r="37" spans="1:20" x14ac:dyDescent="0.2">
      <c r="A37" s="61"/>
      <c r="B37" s="110" t="str">
        <f>IF($C$9="By Rows","C1","A4")</f>
        <v>A4</v>
      </c>
      <c r="C37" s="111"/>
      <c r="D37" s="74"/>
      <c r="E37" s="68"/>
      <c r="F37" s="68"/>
      <c r="G37" s="68"/>
      <c r="H37" s="68"/>
      <c r="I37" s="68"/>
      <c r="J37" s="68"/>
      <c r="K37" s="68"/>
      <c r="L37" s="68"/>
      <c r="M37" s="68"/>
      <c r="N37" s="68"/>
      <c r="O37" s="68"/>
      <c r="P37" s="68"/>
      <c r="Q37" s="68"/>
      <c r="R37" s="68"/>
      <c r="S37" s="68"/>
      <c r="T37" s="68"/>
    </row>
    <row r="38" spans="1:20" x14ac:dyDescent="0.2">
      <c r="A38" s="61"/>
      <c r="B38" s="110" t="str">
        <f>IF($C$9="By Rows","C2","B4")</f>
        <v>B4</v>
      </c>
      <c r="C38" s="111"/>
      <c r="D38" s="74"/>
      <c r="E38" s="68"/>
      <c r="F38" s="68"/>
      <c r="G38" s="68"/>
      <c r="H38" s="68"/>
      <c r="I38" s="68"/>
      <c r="J38" s="68"/>
      <c r="K38" s="68"/>
      <c r="L38" s="68"/>
      <c r="M38" s="68"/>
      <c r="N38" s="68"/>
      <c r="O38" s="68"/>
      <c r="P38" s="68"/>
      <c r="Q38" s="68"/>
      <c r="R38" s="68"/>
      <c r="S38" s="68"/>
      <c r="T38" s="68"/>
    </row>
    <row r="39" spans="1:20" x14ac:dyDescent="0.2">
      <c r="A39" s="61"/>
      <c r="B39" s="110" t="str">
        <f>IF($C$9="By Rows","C3","C4")</f>
        <v>C4</v>
      </c>
      <c r="C39" s="111"/>
      <c r="D39" s="74"/>
      <c r="E39" s="68"/>
      <c r="F39" s="68"/>
      <c r="G39" s="68"/>
      <c r="H39" s="68"/>
      <c r="I39" s="68"/>
      <c r="J39" s="68"/>
      <c r="K39" s="68"/>
      <c r="L39" s="68"/>
      <c r="M39" s="68"/>
      <c r="N39" s="68"/>
      <c r="O39" s="68"/>
      <c r="P39" s="68"/>
      <c r="Q39" s="68"/>
      <c r="R39" s="68"/>
      <c r="S39" s="68"/>
      <c r="T39" s="68"/>
    </row>
    <row r="40" spans="1:20" x14ac:dyDescent="0.2">
      <c r="A40" s="61"/>
      <c r="B40" s="110" t="str">
        <f>IF($C$9="By Rows","C4","D4")</f>
        <v>D4</v>
      </c>
      <c r="C40" s="111"/>
      <c r="D40" s="74"/>
      <c r="E40" s="68"/>
      <c r="F40" s="68"/>
      <c r="G40" s="68"/>
      <c r="H40" s="68"/>
      <c r="I40" s="68"/>
      <c r="J40" s="68"/>
      <c r="K40" s="68"/>
      <c r="L40" s="68"/>
      <c r="M40" s="68"/>
      <c r="N40" s="68"/>
      <c r="O40" s="68"/>
      <c r="P40" s="68"/>
      <c r="Q40" s="68"/>
      <c r="R40" s="68"/>
      <c r="S40" s="68"/>
      <c r="T40" s="68"/>
    </row>
    <row r="41" spans="1:20" x14ac:dyDescent="0.2">
      <c r="A41" s="61"/>
      <c r="B41" s="110" t="str">
        <f>IF($C$9="By Rows","C5","E4")</f>
        <v>E4</v>
      </c>
      <c r="C41" s="111"/>
      <c r="D41" s="74"/>
      <c r="E41" s="68"/>
      <c r="F41" s="68"/>
      <c r="G41" s="68"/>
      <c r="H41" s="68"/>
      <c r="I41" s="68"/>
      <c r="J41" s="68"/>
      <c r="K41" s="68"/>
      <c r="L41" s="68"/>
      <c r="M41" s="68"/>
      <c r="N41" s="68"/>
      <c r="O41" s="68"/>
      <c r="P41" s="68"/>
      <c r="Q41" s="68"/>
      <c r="R41" s="68"/>
      <c r="S41" s="68"/>
      <c r="T41" s="68"/>
    </row>
    <row r="42" spans="1:20" x14ac:dyDescent="0.2">
      <c r="A42" s="61"/>
      <c r="B42" s="110" t="str">
        <f>IF($C$9="By Rows","C6","F4")</f>
        <v>F4</v>
      </c>
      <c r="C42" s="111"/>
      <c r="D42" s="74"/>
      <c r="E42" s="68"/>
      <c r="F42" s="68"/>
      <c r="G42" s="68"/>
      <c r="H42" s="68"/>
      <c r="I42" s="68"/>
      <c r="J42" s="68"/>
      <c r="K42" s="68"/>
      <c r="L42" s="68"/>
      <c r="M42" s="68"/>
      <c r="N42" s="68"/>
      <c r="O42" s="68"/>
      <c r="P42" s="68"/>
      <c r="Q42" s="68"/>
      <c r="R42" s="68"/>
      <c r="S42" s="68"/>
      <c r="T42" s="68"/>
    </row>
    <row r="43" spans="1:20" x14ac:dyDescent="0.2">
      <c r="A43" s="61"/>
      <c r="B43" s="110" t="str">
        <f>IF($C$9="By Rows","C7","G4")</f>
        <v>G4</v>
      </c>
      <c r="C43" s="111"/>
      <c r="D43" s="74"/>
      <c r="E43" s="68"/>
      <c r="F43" s="68"/>
      <c r="G43" s="68"/>
      <c r="H43" s="68"/>
      <c r="I43" s="68"/>
      <c r="J43" s="68"/>
      <c r="K43" s="68"/>
      <c r="L43" s="68"/>
      <c r="M43" s="68"/>
      <c r="N43" s="68"/>
      <c r="O43" s="68"/>
      <c r="P43" s="68"/>
      <c r="Q43" s="68"/>
      <c r="R43" s="68"/>
      <c r="S43" s="68"/>
      <c r="T43" s="68"/>
    </row>
    <row r="44" spans="1:20" x14ac:dyDescent="0.2">
      <c r="A44" s="61"/>
      <c r="B44" s="110" t="str">
        <f>IF($C$9="By Rows","C8","H4")</f>
        <v>H4</v>
      </c>
      <c r="C44" s="111"/>
      <c r="D44" s="74"/>
      <c r="E44" s="68"/>
      <c r="F44" s="68"/>
      <c r="G44" s="68"/>
      <c r="H44" s="68"/>
      <c r="I44" s="68"/>
      <c r="J44" s="68"/>
      <c r="K44" s="68"/>
      <c r="L44" s="68"/>
      <c r="M44" s="68"/>
      <c r="N44" s="68"/>
      <c r="O44" s="68"/>
      <c r="P44" s="68"/>
      <c r="Q44" s="68"/>
      <c r="R44" s="68"/>
      <c r="S44" s="68"/>
      <c r="T44" s="68"/>
    </row>
    <row r="45" spans="1:20" x14ac:dyDescent="0.2">
      <c r="A45" s="61"/>
      <c r="B45" s="110" t="str">
        <f>IF($C$9="By Rows","C9","A5")</f>
        <v>A5</v>
      </c>
      <c r="C45" s="111"/>
      <c r="D45" s="74"/>
      <c r="E45" s="68"/>
      <c r="F45" s="68"/>
      <c r="G45" s="68"/>
      <c r="H45" s="68"/>
      <c r="I45" s="68"/>
      <c r="J45" s="68"/>
      <c r="K45" s="68"/>
      <c r="L45" s="68"/>
      <c r="M45" s="68"/>
      <c r="N45" s="68"/>
      <c r="O45" s="68"/>
      <c r="P45" s="68"/>
      <c r="Q45" s="68"/>
      <c r="R45" s="68"/>
      <c r="S45" s="68"/>
      <c r="T45" s="68"/>
    </row>
    <row r="46" spans="1:20" x14ac:dyDescent="0.2">
      <c r="A46" s="61"/>
      <c r="B46" s="110" t="str">
        <f>IF($C$9="By Rows","C10","B5")</f>
        <v>B5</v>
      </c>
      <c r="C46" s="111"/>
      <c r="D46" s="74"/>
      <c r="E46" s="68"/>
      <c r="F46" s="68"/>
      <c r="G46" s="68"/>
      <c r="H46" s="68"/>
      <c r="I46" s="68"/>
      <c r="J46" s="68"/>
      <c r="K46" s="68"/>
      <c r="L46" s="68"/>
      <c r="M46" s="68"/>
      <c r="N46" s="68"/>
      <c r="O46" s="68"/>
      <c r="P46" s="68"/>
      <c r="Q46" s="68"/>
      <c r="R46" s="68"/>
      <c r="S46" s="68"/>
      <c r="T46" s="68"/>
    </row>
    <row r="47" spans="1:20" x14ac:dyDescent="0.2">
      <c r="A47" s="61"/>
      <c r="B47" s="110" t="str">
        <f>IF($C$9="By Rows","C11","C5")</f>
        <v>C5</v>
      </c>
      <c r="C47" s="111"/>
      <c r="D47" s="74"/>
      <c r="E47" s="68"/>
      <c r="F47" s="68"/>
      <c r="G47" s="68"/>
      <c r="H47" s="68"/>
      <c r="I47" s="68"/>
      <c r="J47" s="68"/>
      <c r="K47" s="68"/>
      <c r="L47" s="68"/>
      <c r="M47" s="68"/>
      <c r="N47" s="68"/>
      <c r="O47" s="68"/>
      <c r="P47" s="68"/>
      <c r="Q47" s="68"/>
      <c r="R47" s="68"/>
      <c r="S47" s="68"/>
      <c r="T47" s="68"/>
    </row>
    <row r="48" spans="1:20" x14ac:dyDescent="0.2">
      <c r="A48" s="61"/>
      <c r="B48" s="110" t="str">
        <f>IF($C$9="By Rows","C12","D5")</f>
        <v>D5</v>
      </c>
      <c r="C48" s="111"/>
      <c r="D48" s="74"/>
      <c r="E48" s="68"/>
      <c r="F48" s="68"/>
      <c r="G48" s="68"/>
      <c r="H48" s="68"/>
      <c r="I48" s="68"/>
      <c r="J48" s="68"/>
      <c r="K48" s="68"/>
      <c r="L48" s="68"/>
      <c r="M48" s="68"/>
      <c r="N48" s="68"/>
      <c r="O48" s="68"/>
      <c r="P48" s="68"/>
      <c r="Q48" s="68"/>
      <c r="R48" s="68"/>
      <c r="S48" s="68"/>
      <c r="T48" s="68"/>
    </row>
    <row r="49" spans="1:20" x14ac:dyDescent="0.2">
      <c r="A49" s="61"/>
      <c r="B49" s="110" t="str">
        <f>IF($C$9="By Rows","D1","E5")</f>
        <v>E5</v>
      </c>
      <c r="C49" s="111"/>
      <c r="D49" s="74"/>
      <c r="E49" s="68"/>
      <c r="F49" s="68"/>
      <c r="G49" s="68"/>
      <c r="H49" s="68"/>
      <c r="I49" s="68"/>
      <c r="J49" s="68"/>
      <c r="K49" s="68"/>
      <c r="L49" s="68"/>
      <c r="M49" s="68"/>
      <c r="N49" s="68"/>
      <c r="O49" s="68"/>
      <c r="P49" s="68"/>
      <c r="Q49" s="68"/>
      <c r="R49" s="68"/>
      <c r="S49" s="68"/>
      <c r="T49" s="68"/>
    </row>
    <row r="50" spans="1:20" x14ac:dyDescent="0.2">
      <c r="A50" s="61"/>
      <c r="B50" s="110" t="str">
        <f>IF($C$9="By Rows","D2","F5")</f>
        <v>F5</v>
      </c>
      <c r="C50" s="111"/>
      <c r="D50" s="74"/>
      <c r="E50" s="68"/>
      <c r="F50" s="68"/>
      <c r="G50" s="68"/>
      <c r="H50" s="68"/>
      <c r="I50" s="68"/>
      <c r="J50" s="68"/>
      <c r="K50" s="68"/>
      <c r="L50" s="68"/>
      <c r="M50" s="68"/>
      <c r="N50" s="68"/>
      <c r="O50" s="68"/>
      <c r="P50" s="68"/>
      <c r="Q50" s="68"/>
      <c r="R50" s="68"/>
      <c r="S50" s="68"/>
      <c r="T50" s="68"/>
    </row>
    <row r="51" spans="1:20" x14ac:dyDescent="0.2">
      <c r="A51" s="61"/>
      <c r="B51" s="110" t="str">
        <f>IF($C$9="By Rows","D3","G5")</f>
        <v>G5</v>
      </c>
      <c r="C51" s="111"/>
      <c r="D51" s="74"/>
      <c r="E51" s="68"/>
      <c r="F51" s="68"/>
      <c r="G51" s="68"/>
      <c r="H51" s="68"/>
      <c r="I51" s="68"/>
      <c r="J51" s="68"/>
      <c r="K51" s="68"/>
      <c r="L51" s="68"/>
      <c r="M51" s="68"/>
      <c r="N51" s="68"/>
      <c r="O51" s="68"/>
      <c r="P51" s="68"/>
      <c r="Q51" s="68"/>
      <c r="R51" s="68"/>
      <c r="S51" s="68"/>
      <c r="T51" s="68"/>
    </row>
    <row r="52" spans="1:20" x14ac:dyDescent="0.2">
      <c r="A52" s="61"/>
      <c r="B52" s="110" t="str">
        <f>IF($C$9="By Rows","D4","H5")</f>
        <v>H5</v>
      </c>
      <c r="C52" s="111"/>
      <c r="D52" s="74"/>
      <c r="E52" s="68"/>
      <c r="F52" s="68"/>
      <c r="G52" s="68"/>
      <c r="H52" s="68"/>
      <c r="I52" s="68"/>
      <c r="J52" s="68"/>
      <c r="K52" s="68"/>
      <c r="L52" s="68"/>
      <c r="M52" s="68"/>
      <c r="N52" s="68"/>
      <c r="O52" s="68"/>
      <c r="P52" s="68"/>
      <c r="Q52" s="68"/>
      <c r="R52" s="68"/>
      <c r="S52" s="68"/>
      <c r="T52" s="68"/>
    </row>
    <row r="53" spans="1:20" x14ac:dyDescent="0.2">
      <c r="A53" s="61"/>
      <c r="B53" s="110" t="str">
        <f>IF($C$9="By Rows","D5","A6")</f>
        <v>A6</v>
      </c>
      <c r="C53" s="111"/>
      <c r="D53" s="74"/>
      <c r="E53" s="68"/>
      <c r="F53" s="68"/>
      <c r="G53" s="68"/>
      <c r="H53" s="68"/>
      <c r="I53" s="68"/>
      <c r="J53" s="68"/>
      <c r="K53" s="68"/>
      <c r="L53" s="68"/>
      <c r="M53" s="68"/>
      <c r="N53" s="68"/>
      <c r="O53" s="68"/>
      <c r="P53" s="68"/>
      <c r="Q53" s="68"/>
      <c r="R53" s="68"/>
      <c r="S53" s="68"/>
      <c r="T53" s="68"/>
    </row>
    <row r="54" spans="1:20" x14ac:dyDescent="0.2">
      <c r="A54" s="61"/>
      <c r="B54" s="110" t="str">
        <f>IF($C$9="By Rows","D6","B6")</f>
        <v>B6</v>
      </c>
      <c r="C54" s="111"/>
      <c r="D54" s="74"/>
      <c r="E54" s="68"/>
      <c r="F54" s="68"/>
      <c r="G54" s="68"/>
      <c r="H54" s="68"/>
      <c r="I54" s="68"/>
      <c r="J54" s="68"/>
      <c r="K54" s="68"/>
      <c r="L54" s="68"/>
      <c r="M54" s="68"/>
      <c r="N54" s="68"/>
      <c r="O54" s="68"/>
      <c r="P54" s="68"/>
      <c r="Q54" s="68"/>
      <c r="R54" s="68"/>
      <c r="S54" s="68"/>
      <c r="T54" s="68"/>
    </row>
    <row r="55" spans="1:20" x14ac:dyDescent="0.2">
      <c r="A55" s="61"/>
      <c r="B55" s="110" t="str">
        <f>IF($C$9="By Rows","D7","C6")</f>
        <v>C6</v>
      </c>
      <c r="C55" s="111"/>
      <c r="D55" s="74"/>
      <c r="E55" s="68"/>
      <c r="F55" s="68"/>
      <c r="G55" s="68"/>
      <c r="H55" s="68"/>
      <c r="I55" s="68"/>
      <c r="J55" s="68"/>
      <c r="K55" s="68"/>
      <c r="L55" s="68"/>
      <c r="M55" s="68"/>
      <c r="N55" s="68"/>
      <c r="O55" s="68"/>
      <c r="P55" s="68"/>
      <c r="Q55" s="68"/>
      <c r="R55" s="68"/>
      <c r="S55" s="68"/>
      <c r="T55" s="68"/>
    </row>
    <row r="56" spans="1:20" x14ac:dyDescent="0.2">
      <c r="A56" s="61"/>
      <c r="B56" s="110" t="str">
        <f>IF($C$9="By Rows","D8","D6")</f>
        <v>D6</v>
      </c>
      <c r="C56" s="111"/>
      <c r="D56" s="74"/>
      <c r="E56" s="68"/>
      <c r="F56" s="68"/>
      <c r="G56" s="68"/>
      <c r="H56" s="68"/>
      <c r="I56" s="68"/>
      <c r="J56" s="68"/>
      <c r="K56" s="68"/>
      <c r="L56" s="68"/>
      <c r="M56" s="68"/>
      <c r="N56" s="68"/>
      <c r="O56" s="68"/>
      <c r="P56" s="68"/>
      <c r="Q56" s="68"/>
      <c r="R56" s="68"/>
      <c r="S56" s="68"/>
      <c r="T56" s="68"/>
    </row>
    <row r="57" spans="1:20" x14ac:dyDescent="0.2">
      <c r="A57" s="61"/>
      <c r="B57" s="110" t="str">
        <f>IF($C$9="By Rows","D9","E6")</f>
        <v>E6</v>
      </c>
      <c r="C57" s="111"/>
      <c r="D57" s="74"/>
      <c r="E57" s="68"/>
      <c r="F57" s="68"/>
      <c r="G57" s="68"/>
      <c r="H57" s="68"/>
      <c r="I57" s="68"/>
      <c r="J57" s="68"/>
      <c r="K57" s="68"/>
      <c r="L57" s="68"/>
      <c r="M57" s="68"/>
      <c r="N57" s="68"/>
      <c r="O57" s="68"/>
      <c r="P57" s="68"/>
      <c r="Q57" s="68"/>
      <c r="R57" s="68"/>
      <c r="S57" s="68"/>
      <c r="T57" s="68"/>
    </row>
    <row r="58" spans="1:20" x14ac:dyDescent="0.2">
      <c r="A58" s="61"/>
      <c r="B58" s="110" t="str">
        <f>IF($C$9="By Rows","D10","F6")</f>
        <v>F6</v>
      </c>
      <c r="C58" s="111"/>
      <c r="D58" s="74"/>
      <c r="E58" s="68"/>
      <c r="F58" s="68"/>
      <c r="G58" s="68"/>
      <c r="H58" s="68"/>
      <c r="I58" s="68"/>
      <c r="J58" s="68"/>
      <c r="K58" s="68"/>
      <c r="L58" s="68"/>
      <c r="M58" s="68"/>
      <c r="N58" s="68"/>
      <c r="O58" s="68"/>
      <c r="P58" s="68"/>
      <c r="Q58" s="68"/>
      <c r="R58" s="68"/>
      <c r="S58" s="68"/>
      <c r="T58" s="68"/>
    </row>
    <row r="59" spans="1:20" x14ac:dyDescent="0.2">
      <c r="A59" s="61"/>
      <c r="B59" s="110" t="str">
        <f>IF($C$9="By Rows","D11","G6")</f>
        <v>G6</v>
      </c>
      <c r="C59" s="111"/>
      <c r="D59" s="74"/>
      <c r="E59" s="68"/>
      <c r="F59" s="68"/>
      <c r="G59" s="68"/>
      <c r="H59" s="68"/>
      <c r="I59" s="68"/>
      <c r="J59" s="68"/>
      <c r="K59" s="68"/>
      <c r="L59" s="68"/>
      <c r="M59" s="68"/>
      <c r="N59" s="68"/>
      <c r="O59" s="68"/>
      <c r="P59" s="68"/>
      <c r="Q59" s="68"/>
      <c r="R59" s="68"/>
      <c r="S59" s="68"/>
      <c r="T59" s="68"/>
    </row>
    <row r="60" spans="1:20" x14ac:dyDescent="0.2">
      <c r="A60" s="61"/>
      <c r="B60" s="110" t="str">
        <f>IF($C$9="By Rows","D12","H6")</f>
        <v>H6</v>
      </c>
      <c r="C60" s="111"/>
      <c r="D60" s="74"/>
      <c r="E60" s="68"/>
      <c r="F60" s="68"/>
      <c r="G60" s="68"/>
      <c r="H60" s="68"/>
      <c r="I60" s="68"/>
      <c r="J60" s="68"/>
      <c r="K60" s="68"/>
      <c r="L60" s="68"/>
      <c r="M60" s="68"/>
      <c r="N60" s="68"/>
      <c r="O60" s="68"/>
      <c r="P60" s="68"/>
      <c r="Q60" s="68"/>
      <c r="R60" s="68"/>
      <c r="S60" s="68"/>
      <c r="T60" s="68"/>
    </row>
    <row r="61" spans="1:20" x14ac:dyDescent="0.2">
      <c r="A61" s="61"/>
      <c r="B61" s="110" t="str">
        <f>IF($C$9="By Rows","E1","A7")</f>
        <v>A7</v>
      </c>
      <c r="C61" s="111"/>
      <c r="D61" s="74"/>
      <c r="E61" s="68"/>
      <c r="F61" s="68"/>
      <c r="G61" s="68"/>
      <c r="H61" s="68"/>
      <c r="I61" s="68"/>
      <c r="J61" s="68"/>
      <c r="K61" s="68"/>
      <c r="L61" s="68"/>
      <c r="M61" s="68"/>
      <c r="N61" s="68"/>
      <c r="O61" s="68"/>
      <c r="P61" s="68"/>
      <c r="Q61" s="68"/>
      <c r="R61" s="68"/>
      <c r="S61" s="68"/>
      <c r="T61" s="68"/>
    </row>
    <row r="62" spans="1:20" x14ac:dyDescent="0.2">
      <c r="A62" s="61"/>
      <c r="B62" s="110" t="str">
        <f>IF($C$9="By Rows","E2","B7")</f>
        <v>B7</v>
      </c>
      <c r="C62" s="111"/>
      <c r="D62" s="74"/>
      <c r="E62" s="68"/>
      <c r="F62" s="68"/>
      <c r="G62" s="68"/>
      <c r="H62" s="68"/>
      <c r="I62" s="68"/>
      <c r="J62" s="68"/>
      <c r="K62" s="68"/>
      <c r="L62" s="68"/>
      <c r="M62" s="68"/>
      <c r="N62" s="68"/>
      <c r="O62" s="68"/>
      <c r="P62" s="68"/>
      <c r="Q62" s="68"/>
      <c r="R62" s="68"/>
      <c r="S62" s="68"/>
      <c r="T62" s="68"/>
    </row>
    <row r="63" spans="1:20" x14ac:dyDescent="0.2">
      <c r="A63" s="61"/>
      <c r="B63" s="110" t="str">
        <f>IF($C$9="By Rows","E3","C7")</f>
        <v>C7</v>
      </c>
      <c r="C63" s="111"/>
      <c r="D63" s="74"/>
      <c r="E63" s="68"/>
      <c r="F63" s="68"/>
      <c r="G63" s="68"/>
      <c r="H63" s="68"/>
      <c r="I63" s="68"/>
      <c r="J63" s="68"/>
      <c r="K63" s="68"/>
      <c r="L63" s="68"/>
      <c r="M63" s="68"/>
      <c r="N63" s="68"/>
      <c r="O63" s="68"/>
      <c r="P63" s="68"/>
      <c r="Q63" s="68"/>
      <c r="R63" s="68"/>
      <c r="S63" s="68"/>
      <c r="T63" s="68"/>
    </row>
    <row r="64" spans="1:20" x14ac:dyDescent="0.2">
      <c r="A64" s="61"/>
      <c r="B64" s="110" t="str">
        <f>IF($C$9="By Rows","E4","D7")</f>
        <v>D7</v>
      </c>
      <c r="C64" s="111"/>
      <c r="D64" s="74"/>
      <c r="E64" s="68"/>
      <c r="F64" s="68"/>
      <c r="G64" s="68"/>
      <c r="H64" s="68"/>
      <c r="I64" s="68"/>
      <c r="J64" s="68"/>
      <c r="K64" s="68"/>
      <c r="L64" s="68"/>
      <c r="M64" s="68"/>
      <c r="N64" s="68"/>
      <c r="O64" s="68"/>
      <c r="P64" s="68"/>
      <c r="Q64" s="68"/>
      <c r="R64" s="68"/>
      <c r="S64" s="68"/>
      <c r="T64" s="68"/>
    </row>
    <row r="65" spans="1:20" x14ac:dyDescent="0.2">
      <c r="A65" s="61"/>
      <c r="B65" s="110" t="str">
        <f>IF($C$9="By Rows","E5","E7")</f>
        <v>E7</v>
      </c>
      <c r="C65" s="111"/>
      <c r="D65" s="74"/>
      <c r="E65" s="68"/>
      <c r="F65" s="68"/>
      <c r="G65" s="68"/>
      <c r="H65" s="68"/>
      <c r="I65" s="68"/>
      <c r="J65" s="68"/>
      <c r="K65" s="68"/>
      <c r="L65" s="68"/>
      <c r="M65" s="68"/>
      <c r="N65" s="68"/>
      <c r="O65" s="68"/>
      <c r="P65" s="68"/>
      <c r="Q65" s="68"/>
      <c r="R65" s="68"/>
      <c r="S65" s="68"/>
      <c r="T65" s="68"/>
    </row>
    <row r="66" spans="1:20" x14ac:dyDescent="0.2">
      <c r="A66" s="61"/>
      <c r="B66" s="110" t="str">
        <f>IF($C$9="By Rows","E6","F7")</f>
        <v>F7</v>
      </c>
      <c r="C66" s="111"/>
      <c r="D66" s="74"/>
      <c r="E66" s="68"/>
      <c r="F66" s="68"/>
      <c r="G66" s="68"/>
      <c r="H66" s="68"/>
      <c r="I66" s="68"/>
      <c r="J66" s="68"/>
      <c r="K66" s="68"/>
      <c r="L66" s="68"/>
      <c r="M66" s="68"/>
      <c r="N66" s="68"/>
      <c r="O66" s="68"/>
      <c r="P66" s="68"/>
      <c r="Q66" s="68"/>
      <c r="R66" s="68"/>
      <c r="S66" s="68"/>
      <c r="T66" s="68"/>
    </row>
    <row r="67" spans="1:20" x14ac:dyDescent="0.2">
      <c r="A67" s="61"/>
      <c r="B67" s="110" t="str">
        <f>IF($C$9="By Rows","E7","G7")</f>
        <v>G7</v>
      </c>
      <c r="C67" s="111"/>
      <c r="D67" s="74"/>
      <c r="E67" s="68"/>
      <c r="F67" s="68"/>
      <c r="G67" s="68"/>
      <c r="H67" s="68"/>
      <c r="I67" s="68"/>
      <c r="J67" s="68"/>
      <c r="K67" s="68"/>
      <c r="L67" s="68"/>
      <c r="M67" s="68"/>
      <c r="N67" s="68"/>
      <c r="O67" s="68"/>
      <c r="P67" s="68"/>
      <c r="Q67" s="68"/>
      <c r="R67" s="68"/>
      <c r="S67" s="68"/>
      <c r="T67" s="68"/>
    </row>
    <row r="68" spans="1:20" x14ac:dyDescent="0.2">
      <c r="A68" s="61"/>
      <c r="B68" s="110" t="str">
        <f>IF($C$9="By Rows","E8","H7")</f>
        <v>H7</v>
      </c>
      <c r="C68" s="111"/>
      <c r="D68" s="74"/>
      <c r="E68" s="68"/>
      <c r="F68" s="68"/>
      <c r="G68" s="68"/>
      <c r="H68" s="68"/>
      <c r="I68" s="68"/>
      <c r="J68" s="68"/>
      <c r="K68" s="68"/>
      <c r="L68" s="68"/>
      <c r="M68" s="68"/>
      <c r="N68" s="68"/>
      <c r="O68" s="68"/>
      <c r="P68" s="68"/>
      <c r="Q68" s="68"/>
      <c r="R68" s="68"/>
      <c r="S68" s="68"/>
      <c r="T68" s="68"/>
    </row>
    <row r="69" spans="1:20" x14ac:dyDescent="0.2">
      <c r="A69" s="61"/>
      <c r="B69" s="110" t="str">
        <f>IF($C$9="By Rows","E9","A8")</f>
        <v>A8</v>
      </c>
      <c r="C69" s="111"/>
      <c r="D69" s="74"/>
      <c r="E69" s="68"/>
      <c r="F69" s="68"/>
      <c r="G69" s="68"/>
      <c r="H69" s="68"/>
      <c r="I69" s="68"/>
      <c r="J69" s="68"/>
      <c r="K69" s="68"/>
      <c r="L69" s="68"/>
      <c r="M69" s="68"/>
      <c r="N69" s="68"/>
      <c r="O69" s="68"/>
      <c r="P69" s="68"/>
      <c r="Q69" s="68"/>
      <c r="R69" s="68"/>
      <c r="S69" s="68"/>
      <c r="T69" s="68"/>
    </row>
    <row r="70" spans="1:20" x14ac:dyDescent="0.2">
      <c r="A70" s="61"/>
      <c r="B70" s="110" t="str">
        <f>IF($C$9="By Rows","E10","B8")</f>
        <v>B8</v>
      </c>
      <c r="C70" s="111"/>
      <c r="D70" s="74"/>
      <c r="E70" s="68"/>
      <c r="F70" s="68"/>
      <c r="G70" s="68"/>
      <c r="H70" s="68"/>
      <c r="I70" s="68"/>
      <c r="J70" s="68"/>
      <c r="K70" s="68"/>
      <c r="L70" s="68"/>
      <c r="M70" s="68"/>
      <c r="N70" s="68"/>
      <c r="O70" s="68"/>
      <c r="P70" s="68"/>
      <c r="Q70" s="68"/>
      <c r="R70" s="68"/>
      <c r="S70" s="68"/>
      <c r="T70" s="68"/>
    </row>
    <row r="71" spans="1:20" x14ac:dyDescent="0.2">
      <c r="A71" s="61"/>
      <c r="B71" s="110" t="str">
        <f>IF($C$9="By Rows","E11","C8")</f>
        <v>C8</v>
      </c>
      <c r="C71" s="111"/>
      <c r="D71" s="74"/>
      <c r="E71" s="68"/>
      <c r="F71" s="68"/>
      <c r="G71" s="68"/>
      <c r="H71" s="68"/>
      <c r="I71" s="68"/>
      <c r="J71" s="68"/>
      <c r="K71" s="68"/>
      <c r="L71" s="68"/>
      <c r="M71" s="68"/>
      <c r="N71" s="68"/>
      <c r="O71" s="68"/>
      <c r="P71" s="68"/>
      <c r="Q71" s="68"/>
      <c r="R71" s="68"/>
      <c r="S71" s="68"/>
      <c r="T71" s="68"/>
    </row>
    <row r="72" spans="1:20" x14ac:dyDescent="0.2">
      <c r="A72" s="61"/>
      <c r="B72" s="110" t="str">
        <f>IF($C$9="By Rows","E12","D8")</f>
        <v>D8</v>
      </c>
      <c r="C72" s="111"/>
      <c r="D72" s="74"/>
      <c r="E72" s="68"/>
      <c r="F72" s="68"/>
      <c r="G72" s="68"/>
      <c r="H72" s="68"/>
      <c r="I72" s="68"/>
      <c r="J72" s="68"/>
      <c r="K72" s="68"/>
      <c r="L72" s="78"/>
      <c r="M72" s="68"/>
      <c r="N72" s="68"/>
      <c r="O72" s="68"/>
      <c r="P72" s="68"/>
      <c r="Q72" s="68"/>
      <c r="R72" s="68"/>
      <c r="S72" s="68"/>
      <c r="T72" s="68"/>
    </row>
    <row r="73" spans="1:20" x14ac:dyDescent="0.2">
      <c r="A73" s="61"/>
      <c r="B73" s="110" t="str">
        <f>IF($C$9="By Rows","F1","E8")</f>
        <v>E8</v>
      </c>
      <c r="C73" s="111"/>
      <c r="D73" s="74"/>
      <c r="E73" s="68"/>
      <c r="F73" s="68"/>
      <c r="G73" s="68"/>
      <c r="H73" s="68"/>
      <c r="I73" s="68"/>
      <c r="J73" s="68"/>
      <c r="K73" s="68"/>
      <c r="L73" s="78"/>
      <c r="M73" s="68"/>
      <c r="N73" s="68"/>
      <c r="O73" s="68"/>
      <c r="P73" s="68"/>
      <c r="Q73" s="68"/>
      <c r="R73" s="68"/>
      <c r="S73" s="68"/>
      <c r="T73" s="68"/>
    </row>
    <row r="74" spans="1:20" x14ac:dyDescent="0.2">
      <c r="A74" s="61"/>
      <c r="B74" s="110" t="str">
        <f>IF($C$9="By Rows","F2","F8")</f>
        <v>F8</v>
      </c>
      <c r="C74" s="111"/>
      <c r="D74" s="74"/>
      <c r="E74" s="68"/>
      <c r="F74" s="68"/>
      <c r="G74" s="68"/>
      <c r="H74" s="68"/>
      <c r="I74" s="68"/>
      <c r="J74" s="68"/>
      <c r="K74" s="68"/>
      <c r="L74" s="78"/>
      <c r="M74" s="68"/>
      <c r="N74" s="68"/>
      <c r="O74" s="68"/>
      <c r="P74" s="68"/>
      <c r="Q74" s="68"/>
      <c r="R74" s="68"/>
      <c r="S74" s="68"/>
      <c r="T74" s="68"/>
    </row>
    <row r="75" spans="1:20" x14ac:dyDescent="0.2">
      <c r="A75" s="61"/>
      <c r="B75" s="110" t="str">
        <f>IF($C$9="By Rows","F3","G8")</f>
        <v>G8</v>
      </c>
      <c r="C75" s="111"/>
      <c r="D75" s="74"/>
      <c r="E75" s="68"/>
      <c r="F75" s="68"/>
      <c r="G75" s="68"/>
      <c r="H75" s="68"/>
      <c r="I75" s="68"/>
      <c r="J75" s="68"/>
      <c r="K75" s="68"/>
      <c r="L75" s="78"/>
      <c r="M75" s="68"/>
      <c r="N75" s="68"/>
      <c r="O75" s="68"/>
      <c r="P75" s="68"/>
      <c r="Q75" s="68"/>
      <c r="R75" s="68"/>
      <c r="S75" s="68"/>
      <c r="T75" s="68"/>
    </row>
    <row r="76" spans="1:20" x14ac:dyDescent="0.2">
      <c r="A76" s="61"/>
      <c r="B76" s="110" t="str">
        <f>IF($C$9="By Rows","F4","H8")</f>
        <v>H8</v>
      </c>
      <c r="C76" s="111"/>
      <c r="D76" s="74"/>
      <c r="E76" s="68"/>
      <c r="F76" s="68"/>
      <c r="G76" s="68"/>
      <c r="H76" s="68"/>
      <c r="I76" s="68"/>
      <c r="J76" s="68"/>
      <c r="K76" s="68"/>
      <c r="L76" s="78"/>
      <c r="M76" s="68"/>
      <c r="N76" s="68"/>
      <c r="O76" s="68"/>
      <c r="P76" s="68"/>
      <c r="Q76" s="68"/>
      <c r="R76" s="68"/>
      <c r="S76" s="68"/>
      <c r="T76" s="68"/>
    </row>
    <row r="77" spans="1:20" x14ac:dyDescent="0.2">
      <c r="A77" s="61"/>
      <c r="B77" s="110" t="str">
        <f>IF($C$9="By Rows","F5","A9")</f>
        <v>A9</v>
      </c>
      <c r="C77" s="111"/>
      <c r="D77" s="74"/>
      <c r="E77" s="68"/>
      <c r="F77" s="68"/>
      <c r="G77" s="68"/>
      <c r="H77" s="68"/>
      <c r="I77" s="68"/>
      <c r="J77" s="68"/>
      <c r="K77" s="68"/>
      <c r="L77" s="78"/>
      <c r="M77" s="68"/>
      <c r="N77" s="68"/>
      <c r="O77" s="68"/>
      <c r="P77" s="68"/>
      <c r="Q77" s="68"/>
      <c r="R77" s="68"/>
      <c r="S77" s="68"/>
      <c r="T77" s="68"/>
    </row>
    <row r="78" spans="1:20" x14ac:dyDescent="0.2">
      <c r="A78" s="61"/>
      <c r="B78" s="110" t="str">
        <f>IF($C$9="By Rows","F6","B9")</f>
        <v>B9</v>
      </c>
      <c r="C78" s="111"/>
      <c r="D78" s="74"/>
      <c r="E78" s="68"/>
      <c r="F78" s="68"/>
      <c r="G78" s="68"/>
      <c r="H78" s="68"/>
      <c r="I78" s="68"/>
      <c r="J78" s="68"/>
      <c r="K78" s="68"/>
      <c r="L78" s="78"/>
      <c r="M78" s="68"/>
      <c r="N78" s="68"/>
      <c r="O78" s="68"/>
      <c r="P78" s="68"/>
      <c r="Q78" s="68"/>
      <c r="R78" s="68"/>
      <c r="S78" s="68"/>
      <c r="T78" s="68"/>
    </row>
    <row r="79" spans="1:20" x14ac:dyDescent="0.2">
      <c r="A79" s="61"/>
      <c r="B79" s="110" t="str">
        <f>IF($C$9="By Rows","F7","C9")</f>
        <v>C9</v>
      </c>
      <c r="C79" s="111"/>
      <c r="D79" s="74"/>
      <c r="E79" s="68"/>
      <c r="F79" s="68"/>
      <c r="G79" s="68"/>
      <c r="H79" s="68"/>
      <c r="I79" s="68"/>
      <c r="J79" s="68"/>
      <c r="K79" s="68"/>
      <c r="L79" s="78"/>
      <c r="M79" s="68"/>
      <c r="N79" s="68"/>
      <c r="O79" s="68"/>
      <c r="P79" s="68"/>
      <c r="Q79" s="68"/>
      <c r="R79" s="68"/>
      <c r="S79" s="68"/>
      <c r="T79" s="68"/>
    </row>
    <row r="80" spans="1:20" x14ac:dyDescent="0.2">
      <c r="A80" s="61"/>
      <c r="B80" s="110" t="str">
        <f>IF($C$9="By Rows","F8","D9")</f>
        <v>D9</v>
      </c>
      <c r="C80" s="111"/>
      <c r="D80" s="74"/>
      <c r="E80" s="68"/>
      <c r="F80" s="68"/>
      <c r="G80" s="68"/>
      <c r="H80" s="68"/>
      <c r="I80" s="68"/>
      <c r="J80" s="68"/>
      <c r="K80" s="68"/>
      <c r="L80" s="78"/>
      <c r="M80" s="68"/>
      <c r="N80" s="68"/>
      <c r="O80" s="68"/>
      <c r="P80" s="68"/>
      <c r="Q80" s="68"/>
      <c r="R80" s="68"/>
      <c r="S80" s="68"/>
      <c r="T80" s="68"/>
    </row>
    <row r="81" spans="1:20" x14ac:dyDescent="0.2">
      <c r="A81" s="61"/>
      <c r="B81" s="110" t="str">
        <f>IF($C$9="By Rows","F9","E9")</f>
        <v>E9</v>
      </c>
      <c r="C81" s="111"/>
      <c r="D81" s="74"/>
      <c r="E81" s="68"/>
      <c r="F81" s="68"/>
      <c r="G81" s="68"/>
      <c r="H81" s="68"/>
      <c r="I81" s="68"/>
      <c r="J81" s="68"/>
      <c r="K81" s="68"/>
      <c r="L81" s="78"/>
      <c r="M81" s="68"/>
      <c r="N81" s="68"/>
      <c r="O81" s="68"/>
      <c r="P81" s="68"/>
      <c r="Q81" s="68"/>
      <c r="R81" s="68"/>
      <c r="S81" s="68"/>
      <c r="T81" s="68"/>
    </row>
    <row r="82" spans="1:20" x14ac:dyDescent="0.2">
      <c r="A82" s="61"/>
      <c r="B82" s="110" t="str">
        <f>IF($C$9="By Rows","F10","F9")</f>
        <v>F9</v>
      </c>
      <c r="C82" s="111"/>
      <c r="D82" s="74"/>
      <c r="E82" s="68"/>
      <c r="F82" s="68"/>
      <c r="G82" s="68"/>
      <c r="H82" s="68"/>
      <c r="I82" s="68"/>
      <c r="J82" s="68"/>
      <c r="K82" s="68"/>
      <c r="L82" s="78"/>
      <c r="M82" s="68"/>
      <c r="N82" s="68"/>
      <c r="O82" s="68"/>
      <c r="P82" s="68"/>
      <c r="Q82" s="68"/>
      <c r="R82" s="68"/>
      <c r="S82" s="68"/>
      <c r="T82" s="68"/>
    </row>
    <row r="83" spans="1:20" x14ac:dyDescent="0.2">
      <c r="A83" s="61"/>
      <c r="B83" s="110" t="str">
        <f>IF($C$9="By Rows","F11","G9")</f>
        <v>G9</v>
      </c>
      <c r="C83" s="111"/>
      <c r="D83" s="74"/>
      <c r="E83" s="68"/>
      <c r="F83" s="68"/>
      <c r="G83" s="68"/>
      <c r="H83" s="68"/>
      <c r="I83" s="68"/>
      <c r="J83" s="68"/>
      <c r="K83" s="68"/>
      <c r="L83" s="78"/>
      <c r="M83" s="68"/>
      <c r="N83" s="68"/>
      <c r="O83" s="68"/>
      <c r="P83" s="68"/>
      <c r="Q83" s="68"/>
      <c r="R83" s="68"/>
      <c r="S83" s="68"/>
      <c r="T83" s="68"/>
    </row>
    <row r="84" spans="1:20" x14ac:dyDescent="0.2">
      <c r="A84" s="61"/>
      <c r="B84" s="110" t="str">
        <f>IF($C$9="By Rows","F12","H9")</f>
        <v>H9</v>
      </c>
      <c r="C84" s="111"/>
      <c r="D84" s="74"/>
      <c r="E84" s="68"/>
      <c r="F84" s="68"/>
      <c r="G84" s="68"/>
      <c r="H84" s="68"/>
      <c r="I84" s="68"/>
      <c r="J84" s="68"/>
      <c r="K84" s="68"/>
      <c r="L84" s="78"/>
      <c r="M84" s="68"/>
      <c r="N84" s="68"/>
      <c r="O84" s="68"/>
      <c r="P84" s="68"/>
      <c r="Q84" s="68"/>
      <c r="R84" s="68"/>
      <c r="S84" s="68"/>
      <c r="T84" s="68"/>
    </row>
    <row r="85" spans="1:20" x14ac:dyDescent="0.2">
      <c r="A85" s="61"/>
      <c r="B85" s="110" t="str">
        <f>IF($C$9="By Rows","G1","A10")</f>
        <v>A10</v>
      </c>
      <c r="C85" s="111"/>
      <c r="D85" s="74"/>
      <c r="E85" s="68"/>
      <c r="F85" s="68"/>
      <c r="G85" s="68"/>
      <c r="H85" s="68"/>
      <c r="I85" s="68"/>
      <c r="J85" s="68"/>
      <c r="K85" s="68"/>
      <c r="L85" s="78"/>
      <c r="M85" s="68"/>
      <c r="N85" s="68"/>
      <c r="O85" s="68"/>
      <c r="P85" s="68"/>
      <c r="Q85" s="68"/>
      <c r="R85" s="68"/>
      <c r="S85" s="68"/>
      <c r="T85" s="68"/>
    </row>
    <row r="86" spans="1:20" x14ac:dyDescent="0.2">
      <c r="A86" s="61"/>
      <c r="B86" s="110" t="str">
        <f>IF($C$9="By Rows","G2","B10")</f>
        <v>B10</v>
      </c>
      <c r="C86" s="111"/>
      <c r="D86" s="74"/>
      <c r="E86" s="68"/>
      <c r="F86" s="68"/>
      <c r="G86" s="68"/>
      <c r="H86" s="68"/>
      <c r="I86" s="68"/>
      <c r="J86" s="68"/>
      <c r="K86" s="68"/>
      <c r="L86" s="68"/>
      <c r="M86" s="68"/>
      <c r="N86" s="68"/>
      <c r="O86" s="68"/>
      <c r="P86" s="68"/>
      <c r="Q86" s="68"/>
      <c r="R86" s="68"/>
      <c r="S86" s="68"/>
      <c r="T86" s="68"/>
    </row>
    <row r="87" spans="1:20" x14ac:dyDescent="0.2">
      <c r="A87" s="61"/>
      <c r="B87" s="110" t="str">
        <f>IF($C$9="By Rows","G3","C10")</f>
        <v>C10</v>
      </c>
      <c r="C87" s="111"/>
      <c r="D87" s="74"/>
      <c r="E87" s="68"/>
      <c r="F87" s="68"/>
      <c r="G87" s="68"/>
      <c r="H87" s="68"/>
      <c r="I87" s="68"/>
      <c r="J87" s="68"/>
      <c r="K87" s="68"/>
      <c r="L87" s="68"/>
      <c r="M87" s="68"/>
      <c r="N87" s="68"/>
      <c r="O87" s="68"/>
      <c r="P87" s="68"/>
      <c r="Q87" s="68"/>
      <c r="R87" s="68"/>
      <c r="S87" s="68"/>
      <c r="T87" s="68"/>
    </row>
    <row r="88" spans="1:20" x14ac:dyDescent="0.2">
      <c r="A88" s="61"/>
      <c r="B88" s="110" t="str">
        <f>IF($C$9="By Rows","G4","D10")</f>
        <v>D10</v>
      </c>
      <c r="C88" s="111"/>
      <c r="D88" s="74"/>
      <c r="E88" s="68"/>
      <c r="F88" s="68"/>
      <c r="G88" s="68"/>
      <c r="H88" s="68"/>
      <c r="I88" s="68"/>
      <c r="J88" s="68"/>
      <c r="K88" s="68"/>
      <c r="L88" s="68"/>
      <c r="M88" s="68"/>
      <c r="N88" s="68"/>
      <c r="O88" s="68"/>
      <c r="P88" s="68"/>
      <c r="Q88" s="68"/>
      <c r="R88" s="68"/>
      <c r="S88" s="68"/>
      <c r="T88" s="68"/>
    </row>
    <row r="89" spans="1:20" x14ac:dyDescent="0.2">
      <c r="A89" s="61"/>
      <c r="B89" s="110" t="str">
        <f>IF($C$9="By Rows","G5","E10")</f>
        <v>E10</v>
      </c>
      <c r="C89" s="111"/>
      <c r="D89" s="74"/>
      <c r="E89" s="68"/>
      <c r="F89" s="68"/>
      <c r="G89" s="68"/>
      <c r="H89" s="68"/>
      <c r="I89" s="68"/>
      <c r="J89" s="68"/>
      <c r="K89" s="68"/>
      <c r="L89" s="68"/>
      <c r="M89" s="68"/>
      <c r="N89" s="68"/>
      <c r="O89" s="68"/>
      <c r="P89" s="68"/>
      <c r="Q89" s="68"/>
      <c r="R89" s="68"/>
      <c r="S89" s="68"/>
      <c r="T89" s="68"/>
    </row>
    <row r="90" spans="1:20" x14ac:dyDescent="0.2">
      <c r="A90" s="61"/>
      <c r="B90" s="110" t="str">
        <f>IF($C$9="By Rows","G6","F10")</f>
        <v>F10</v>
      </c>
      <c r="C90" s="111"/>
      <c r="D90" s="74"/>
      <c r="E90" s="68"/>
      <c r="F90" s="68"/>
      <c r="G90" s="68"/>
      <c r="H90" s="68"/>
      <c r="I90" s="68"/>
      <c r="J90" s="68"/>
      <c r="K90" s="68"/>
      <c r="L90" s="68"/>
      <c r="M90" s="68"/>
      <c r="N90" s="68"/>
      <c r="O90" s="68"/>
      <c r="P90" s="68"/>
      <c r="Q90" s="68"/>
      <c r="R90" s="68"/>
      <c r="S90" s="68"/>
      <c r="T90" s="68"/>
    </row>
    <row r="91" spans="1:20" x14ac:dyDescent="0.2">
      <c r="A91" s="61"/>
      <c r="B91" s="110" t="str">
        <f>IF($C$9="By Rows","G7","G10")</f>
        <v>G10</v>
      </c>
      <c r="C91" s="111"/>
      <c r="D91" s="74"/>
      <c r="E91" s="68"/>
      <c r="F91" s="68"/>
      <c r="G91" s="68"/>
      <c r="H91" s="68"/>
      <c r="I91" s="68"/>
      <c r="J91" s="68"/>
      <c r="K91" s="68"/>
      <c r="L91" s="68"/>
      <c r="M91" s="68"/>
      <c r="N91" s="68"/>
      <c r="O91" s="68"/>
      <c r="P91" s="68"/>
      <c r="Q91" s="68"/>
      <c r="R91" s="68"/>
      <c r="S91" s="68"/>
      <c r="T91" s="68"/>
    </row>
    <row r="92" spans="1:20" x14ac:dyDescent="0.2">
      <c r="A92" s="61"/>
      <c r="B92" s="110" t="str">
        <f>IF($C$9="By Rows","G8","H10")</f>
        <v>H10</v>
      </c>
      <c r="C92" s="111"/>
      <c r="D92" s="74"/>
      <c r="E92" s="68"/>
      <c r="F92" s="68"/>
      <c r="G92" s="68"/>
      <c r="H92" s="68"/>
      <c r="I92" s="68"/>
      <c r="J92" s="68"/>
      <c r="K92" s="68"/>
      <c r="L92" s="68"/>
      <c r="M92" s="68"/>
      <c r="N92" s="68"/>
      <c r="O92" s="68"/>
      <c r="P92" s="68"/>
      <c r="Q92" s="68"/>
      <c r="R92" s="68"/>
      <c r="S92" s="68"/>
      <c r="T92" s="68"/>
    </row>
    <row r="93" spans="1:20" x14ac:dyDescent="0.2">
      <c r="A93" s="61"/>
      <c r="B93" s="110" t="str">
        <f>IF($C$9="By Rows","G9","A11")</f>
        <v>A11</v>
      </c>
      <c r="C93" s="111"/>
      <c r="D93" s="74"/>
      <c r="E93" s="68"/>
      <c r="F93" s="68"/>
      <c r="G93" s="68"/>
      <c r="H93" s="68"/>
      <c r="I93" s="68"/>
      <c r="J93" s="68"/>
      <c r="K93" s="68"/>
      <c r="L93" s="68"/>
      <c r="M93" s="68"/>
      <c r="N93" s="68"/>
      <c r="O93" s="68"/>
      <c r="P93" s="68"/>
      <c r="Q93" s="68"/>
      <c r="R93" s="68"/>
      <c r="S93" s="68"/>
      <c r="T93" s="68"/>
    </row>
    <row r="94" spans="1:20" x14ac:dyDescent="0.2">
      <c r="A94" s="61"/>
      <c r="B94" s="110" t="str">
        <f>IF($C$9="By Rows","G10","B11")</f>
        <v>B11</v>
      </c>
      <c r="C94" s="111"/>
      <c r="D94" s="74"/>
      <c r="E94" s="68"/>
      <c r="F94" s="68"/>
      <c r="G94" s="68"/>
      <c r="H94" s="68"/>
      <c r="I94" s="68"/>
      <c r="J94" s="68"/>
      <c r="K94" s="68"/>
      <c r="L94" s="68"/>
      <c r="M94" s="68"/>
      <c r="N94" s="68"/>
      <c r="O94" s="68"/>
      <c r="P94" s="68"/>
      <c r="Q94" s="68"/>
      <c r="R94" s="68"/>
      <c r="S94" s="68"/>
      <c r="T94" s="68"/>
    </row>
    <row r="95" spans="1:20" x14ac:dyDescent="0.2">
      <c r="A95" s="61"/>
      <c r="B95" s="110" t="str">
        <f>IF($C$9="By Rows","G11","C11")</f>
        <v>C11</v>
      </c>
      <c r="C95" s="111"/>
      <c r="D95" s="74"/>
      <c r="E95" s="68"/>
      <c r="F95" s="68"/>
      <c r="G95" s="68"/>
      <c r="H95" s="68"/>
      <c r="I95" s="68"/>
      <c r="J95" s="68"/>
      <c r="K95" s="68"/>
      <c r="L95" s="68"/>
      <c r="M95" s="68"/>
      <c r="N95" s="68"/>
      <c r="O95" s="68"/>
      <c r="P95" s="68"/>
      <c r="Q95" s="68"/>
      <c r="R95" s="68"/>
      <c r="S95" s="68"/>
      <c r="T95" s="68"/>
    </row>
    <row r="96" spans="1:20" x14ac:dyDescent="0.2">
      <c r="A96" s="61"/>
      <c r="B96" s="110" t="str">
        <f>IF($C$9="By Rows","G12","D11")</f>
        <v>D11</v>
      </c>
      <c r="C96" s="111"/>
      <c r="D96" s="74"/>
      <c r="E96" s="68"/>
      <c r="F96" s="68"/>
      <c r="G96" s="68"/>
      <c r="H96" s="68"/>
      <c r="I96" s="68"/>
      <c r="J96" s="68"/>
      <c r="K96" s="68"/>
      <c r="L96" s="68"/>
      <c r="M96" s="68"/>
      <c r="N96" s="68"/>
      <c r="O96" s="68"/>
      <c r="P96" s="68"/>
      <c r="Q96" s="68"/>
      <c r="R96" s="68"/>
      <c r="S96" s="68"/>
      <c r="T96" s="68"/>
    </row>
    <row r="97" spans="1:20" x14ac:dyDescent="0.2">
      <c r="A97" s="61"/>
      <c r="B97" s="110" t="str">
        <f>IF($C$9="By Rows","H1","E11")</f>
        <v>E11</v>
      </c>
      <c r="C97" s="111"/>
      <c r="D97" s="74"/>
      <c r="E97" s="68"/>
      <c r="F97" s="68"/>
      <c r="G97" s="68"/>
      <c r="H97" s="68"/>
      <c r="I97" s="68"/>
      <c r="J97" s="68"/>
      <c r="K97" s="68"/>
      <c r="L97" s="68"/>
      <c r="M97" s="68"/>
      <c r="N97" s="68"/>
      <c r="O97" s="68"/>
      <c r="P97" s="68"/>
      <c r="Q97" s="68"/>
      <c r="R97" s="68"/>
      <c r="S97" s="68"/>
      <c r="T97" s="68"/>
    </row>
    <row r="98" spans="1:20" x14ac:dyDescent="0.2">
      <c r="A98" s="61"/>
      <c r="B98" s="110" t="str">
        <f>IF($C$9="By Rows","H2","F11")</f>
        <v>F11</v>
      </c>
      <c r="C98" s="111"/>
      <c r="D98" s="74"/>
      <c r="E98" s="68"/>
      <c r="F98" s="68"/>
      <c r="G98" s="68"/>
      <c r="H98" s="68"/>
      <c r="I98" s="68"/>
      <c r="J98" s="68"/>
      <c r="K98" s="68"/>
      <c r="L98" s="68"/>
      <c r="M98" s="68"/>
      <c r="N98" s="68"/>
      <c r="O98" s="68"/>
      <c r="P98" s="68"/>
      <c r="Q98" s="68"/>
      <c r="R98" s="68"/>
      <c r="S98" s="68"/>
      <c r="T98" s="68"/>
    </row>
    <row r="99" spans="1:20" x14ac:dyDescent="0.2">
      <c r="A99" s="61"/>
      <c r="B99" s="110" t="str">
        <f>IF($C$9="By Rows","H3","G11")</f>
        <v>G11</v>
      </c>
      <c r="C99" s="111"/>
      <c r="D99" s="74"/>
      <c r="E99" s="68"/>
      <c r="F99" s="68"/>
      <c r="G99" s="68"/>
      <c r="H99" s="68"/>
      <c r="I99" s="68"/>
      <c r="J99" s="68"/>
      <c r="K99" s="68"/>
      <c r="L99" s="68"/>
      <c r="M99" s="68"/>
      <c r="N99" s="68"/>
      <c r="O99" s="68"/>
      <c r="P99" s="68"/>
      <c r="Q99" s="68"/>
      <c r="R99" s="68"/>
      <c r="S99" s="68"/>
      <c r="T99" s="68"/>
    </row>
    <row r="100" spans="1:20" x14ac:dyDescent="0.2">
      <c r="A100" s="61"/>
      <c r="B100" s="110" t="str">
        <f>IF($C$9="By Rows","H4","H11")</f>
        <v>H11</v>
      </c>
      <c r="C100" s="111"/>
      <c r="D100" s="74"/>
      <c r="E100" s="68"/>
      <c r="F100" s="68"/>
      <c r="G100" s="68"/>
      <c r="H100" s="68"/>
      <c r="I100" s="68"/>
      <c r="J100" s="68"/>
      <c r="K100" s="68"/>
      <c r="L100" s="68"/>
      <c r="M100" s="68"/>
      <c r="N100" s="68"/>
      <c r="O100" s="68"/>
      <c r="P100" s="68"/>
      <c r="Q100" s="68"/>
      <c r="R100" s="68"/>
      <c r="S100" s="68"/>
      <c r="T100" s="68"/>
    </row>
    <row r="101" spans="1:20" x14ac:dyDescent="0.2">
      <c r="A101" s="61"/>
      <c r="B101" s="110" t="str">
        <f>IF($C$9="By Rows","H5","A12")</f>
        <v>A12</v>
      </c>
      <c r="C101" s="111"/>
      <c r="D101" s="74"/>
      <c r="E101" s="68"/>
      <c r="F101" s="68"/>
      <c r="G101" s="68"/>
      <c r="H101" s="68"/>
      <c r="I101" s="68" t="s">
        <v>130</v>
      </c>
      <c r="J101" s="68"/>
      <c r="K101" s="68"/>
      <c r="L101" s="68"/>
      <c r="M101" s="68"/>
      <c r="N101" s="68"/>
      <c r="O101" s="68"/>
      <c r="P101" s="68"/>
      <c r="Q101" s="68"/>
      <c r="R101" s="68"/>
      <c r="S101" s="68"/>
      <c r="T101" s="68"/>
    </row>
    <row r="102" spans="1:20" x14ac:dyDescent="0.2">
      <c r="A102" s="61"/>
      <c r="B102" s="110" t="str">
        <f>IF($C$9="By Rows","H6","B12")</f>
        <v>B12</v>
      </c>
      <c r="C102" s="111"/>
      <c r="D102" s="74"/>
      <c r="E102" s="68"/>
      <c r="F102" s="68"/>
      <c r="G102" s="68"/>
      <c r="H102" s="68"/>
      <c r="I102" s="68"/>
      <c r="J102" s="68"/>
      <c r="K102" s="68"/>
      <c r="L102" s="68"/>
      <c r="M102" s="68"/>
      <c r="N102" s="68"/>
      <c r="O102" s="68"/>
      <c r="P102" s="68"/>
      <c r="Q102" s="68"/>
      <c r="R102" s="68"/>
      <c r="S102" s="68"/>
      <c r="T102" s="68"/>
    </row>
    <row r="103" spans="1:20" x14ac:dyDescent="0.2">
      <c r="A103" s="61"/>
      <c r="B103" s="110" t="str">
        <f>IF($C$9="By Rows","H7","C12")</f>
        <v>C12</v>
      </c>
      <c r="C103" s="111"/>
      <c r="D103" s="74"/>
      <c r="E103" s="68"/>
      <c r="F103" s="68"/>
      <c r="G103" s="68"/>
      <c r="H103" s="68"/>
      <c r="I103" s="68"/>
      <c r="J103" s="68"/>
      <c r="K103" s="68"/>
      <c r="L103" s="68"/>
      <c r="M103" s="68"/>
      <c r="N103" s="68"/>
      <c r="O103" s="68"/>
      <c r="P103" s="68"/>
      <c r="Q103" s="68"/>
      <c r="R103" s="68"/>
      <c r="S103" s="68"/>
      <c r="T103" s="68"/>
    </row>
    <row r="104" spans="1:20" x14ac:dyDescent="0.2">
      <c r="A104" s="61"/>
      <c r="B104" s="110" t="str">
        <f>IF($C$9="By Rows","H8","D12")</f>
        <v>D12</v>
      </c>
      <c r="C104" s="111"/>
      <c r="D104" s="74"/>
      <c r="E104" s="68"/>
      <c r="F104" s="68"/>
      <c r="G104" s="68"/>
      <c r="H104" s="68"/>
      <c r="I104" s="68"/>
      <c r="J104" s="68"/>
      <c r="K104" s="68"/>
      <c r="L104" s="68"/>
      <c r="M104" s="68"/>
      <c r="N104" s="68"/>
      <c r="O104" s="68"/>
      <c r="P104" s="68"/>
      <c r="Q104" s="68"/>
      <c r="R104" s="68"/>
      <c r="S104" s="68"/>
      <c r="T104" s="68"/>
    </row>
    <row r="105" spans="1:20" x14ac:dyDescent="0.2">
      <c r="A105" s="61"/>
      <c r="B105" s="110" t="str">
        <f>IF($C$9="By Rows","H9","E12")</f>
        <v>E12</v>
      </c>
      <c r="C105" s="111"/>
      <c r="D105" s="79"/>
      <c r="E105" s="80"/>
      <c r="F105" s="80"/>
      <c r="G105" s="80"/>
      <c r="H105" s="80"/>
      <c r="I105" s="80"/>
      <c r="J105" s="80"/>
      <c r="K105" s="80"/>
      <c r="L105" s="80"/>
      <c r="M105" s="80"/>
      <c r="N105" s="80"/>
      <c r="O105" s="80"/>
      <c r="P105" s="80"/>
      <c r="Q105" s="80"/>
      <c r="R105" s="80"/>
      <c r="S105" s="80"/>
      <c r="T105" s="80"/>
    </row>
    <row r="106" spans="1:20" x14ac:dyDescent="0.2">
      <c r="A106" s="61"/>
      <c r="B106" s="110" t="str">
        <f>IF($C$9="By Rows","H10","F12")</f>
        <v>F12</v>
      </c>
      <c r="C106" s="111"/>
      <c r="D106" s="79"/>
      <c r="E106" s="80"/>
      <c r="F106" s="80"/>
      <c r="G106" s="80"/>
      <c r="H106" s="80"/>
      <c r="I106" s="80"/>
      <c r="J106" s="80"/>
      <c r="K106" s="80"/>
      <c r="L106" s="80"/>
      <c r="M106" s="80"/>
      <c r="N106" s="80"/>
      <c r="O106" s="80"/>
      <c r="P106" s="80"/>
      <c r="Q106" s="80"/>
      <c r="R106" s="80"/>
      <c r="S106" s="80"/>
      <c r="T106" s="80"/>
    </row>
    <row r="107" spans="1:20" x14ac:dyDescent="0.2">
      <c r="A107" s="61"/>
      <c r="B107" s="112" t="str">
        <f>IF($C$9="By Rows","H11","G12")</f>
        <v>G12</v>
      </c>
      <c r="C107" s="113"/>
      <c r="D107" s="67"/>
      <c r="E107" s="65"/>
      <c r="F107" s="65"/>
      <c r="G107" s="65"/>
      <c r="H107" s="65"/>
      <c r="I107" s="65"/>
      <c r="J107" s="65"/>
      <c r="K107" s="65"/>
      <c r="L107" s="65"/>
      <c r="M107" s="65"/>
      <c r="N107" s="65"/>
      <c r="O107" s="65"/>
      <c r="P107" s="65"/>
      <c r="Q107" s="65"/>
      <c r="R107" s="65"/>
      <c r="S107" s="65"/>
      <c r="T107" s="65"/>
    </row>
    <row r="108" spans="1:20" x14ac:dyDescent="0.2">
      <c r="A108" s="61"/>
      <c r="B108" s="112" t="s">
        <v>1</v>
      </c>
      <c r="C108" s="113"/>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phoneticPr fontId="0" type="noConversion"/>
  <conditionalFormatting sqref="D11:D104">
    <cfRule type="expression" dxfId="14" priority="10" stopIfTrue="1">
      <formula>#REF!="Yes"</formula>
    </cfRule>
  </conditionalFormatting>
  <dataValidations count="9">
    <dataValidation type="list" allowBlank="1" showInputMessage="1" showErrorMessage="1" sqref="C9">
      <formula1>Layout</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7">
      <formula1>IF(C8="", SampleType2, "FakeRange")</formula1>
    </dataValidation>
    <dataValidation type="custom" allowBlank="1" showErrorMessage="1" errorTitle="Do not Edit" error="Please do not Edit this cell" sqref="B6">
      <formula1>"Plate Barcode:"</formula1>
    </dataValidation>
    <dataValidation type="custom" allowBlank="1" showInputMessage="1" showErrorMessage="1" sqref="B7 F8">
      <formula1>"Sample Type:"</formula1>
    </dataValidation>
    <dataValidation type="list" allowBlank="1" showInputMessage="1" showErrorMessage="1" sqref="C8">
      <formula1>INDIRECT(SUBSTITUTE($C$7," ", ""))</formula1>
    </dataValidation>
    <dataValidation allowBlank="1" showInputMessage="1" showErrorMessage="1" promptTitle="Plate Barcode - Optional" prompt="Enter the 6-digit alphanumeric characters of the Free Barcode without the hyphen/Dash (-). Do not use prepaid plate barcodes or other barcodes here.  " sqref="C6"/>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showErrorMessage="1" errorTitle="Do not Edit" error="Please do not Edit this cell" sqref="F7"/>
  </dataValidations>
  <pageMargins left="0.23622047244094491" right="0.23622047244094491" top="0.35433070866141736" bottom="0.55118110236220474" header="0.31496062992125984" footer="0.31496062992125984"/>
  <pageSetup paperSize="9" scale="41" fitToHeight="0" orientation="portrait" horizontalDpi="4294967293" r:id="rId1"/>
  <headerFooter scaleWithDoc="0">
    <oddFooter>&amp;L&amp;8Eurofins Genomics&amp;C&amp;8DNA Sequencing Services&amp;R&amp;8Page &amp;P of  &amp;N</oddFooter>
  </headerFooter>
  <ignoredErrors>
    <ignoredError sqref="B14 B15:B107 B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8"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94" t="s">
        <v>149</v>
      </c>
      <c r="G6" s="68"/>
      <c r="H6" s="68"/>
      <c r="I6" s="68"/>
      <c r="J6" s="68"/>
      <c r="K6" s="68"/>
      <c r="L6" s="68"/>
      <c r="M6" s="68"/>
      <c r="N6" s="68"/>
      <c r="O6" s="68"/>
      <c r="P6" s="68"/>
      <c r="Q6" s="68"/>
      <c r="R6" s="68"/>
      <c r="S6" s="68"/>
      <c r="T6" s="68"/>
    </row>
    <row r="7" spans="1:20" ht="15" x14ac:dyDescent="0.25">
      <c r="A7" s="61"/>
      <c r="B7" s="88" t="s">
        <v>133</v>
      </c>
      <c r="C7" s="89"/>
      <c r="D7" s="67"/>
      <c r="E7" s="68"/>
      <c r="F7" s="95" t="s">
        <v>148</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68"/>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13" priority="1" stopIfTrue="1">
      <formula>#REF!="Yes"</formula>
    </cfRule>
  </conditionalFormatting>
  <dataValidations count="9">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list" allowBlank="1" showInputMessage="1" showErrorMessage="1" sqref="C8">
      <formula1>INDIRECT(SUBSTITUTE($C$7," ", ""))</formula1>
    </dataValidation>
    <dataValidation type="custom" allowBlank="1" showInputMessage="1" showErrorMessage="1" sqref="B7">
      <formula1>"Sample Type:"</formula1>
    </dataValidation>
    <dataValidation type="custom" allowBlank="1" showErrorMessage="1" errorTitle="Do not Edit" error="Please do not Edit this cell" sqref="B6">
      <formula1>"Plate Barcode:"</formula1>
    </dataValidation>
    <dataValidation type="list" allowBlank="1" showInputMessage="1" showErrorMessage="1" sqref="C7">
      <formula1>IF(C8="", SampleType2, "FakeRange")</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9">
      <formula1>Layout</formula1>
    </dataValidation>
    <dataValidation showErrorMessage="1" errorTitle="Do not Edit" error="Please do not Edit this cell" sqref="F7"/>
  </dataValidations>
  <pageMargins left="0.23622047244094491" right="0.23622047244094491" top="0.35433070866141736" bottom="0.55118110236220474" header="0.31496062992125984" footer="0.31496062992125984"/>
  <pageSetup paperSize="9" scale="41" fitToHeight="0" orientation="portrait" horizontalDpi="4294967293" r:id="rId1"/>
  <headerFooter scaleWithDoc="0">
    <oddFooter>&amp;L&amp;8Eurofins Genomics&amp;C&amp;8DNA Sequencing Services&amp;R&amp;8Page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2.8554687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94" t="s">
        <v>149</v>
      </c>
      <c r="G6" s="68"/>
      <c r="H6" s="68"/>
      <c r="I6" s="68"/>
      <c r="J6" s="68"/>
      <c r="K6" s="68"/>
      <c r="L6" s="68"/>
      <c r="M6" s="68"/>
      <c r="N6" s="68"/>
      <c r="O6" s="68"/>
      <c r="P6" s="68"/>
      <c r="Q6" s="68"/>
      <c r="R6" s="68"/>
      <c r="S6" s="68"/>
      <c r="T6" s="68"/>
    </row>
    <row r="7" spans="1:20" ht="15" x14ac:dyDescent="0.25">
      <c r="A7" s="61"/>
      <c r="B7" s="88" t="s">
        <v>133</v>
      </c>
      <c r="C7" s="89"/>
      <c r="D7" s="67"/>
      <c r="E7" s="68"/>
      <c r="F7" s="95" t="s">
        <v>148</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68"/>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12" priority="1" stopIfTrue="1">
      <formula>#REF!="Yes"</formula>
    </cfRule>
  </conditionalFormatting>
  <dataValidations count="9">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list" allowBlank="1" showInputMessage="1" showErrorMessage="1" sqref="C8">
      <formula1>INDIRECT(SUBSTITUTE($C$7," ", ""))</formula1>
    </dataValidation>
    <dataValidation type="custom" allowBlank="1" showInputMessage="1" showErrorMessage="1" sqref="B7">
      <formula1>"Sample Type:"</formula1>
    </dataValidation>
    <dataValidation type="custom" allowBlank="1" showErrorMessage="1" errorTitle="Do not Edit" error="Please do not Edit this cell" sqref="B6">
      <formula1>"Plate Barcode:"</formula1>
    </dataValidation>
    <dataValidation type="list" allowBlank="1" showInputMessage="1" showErrorMessage="1" sqref="C7">
      <formula1>IF(C8="", SampleType2, "FakeRange")</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9">
      <formula1>Layout</formula1>
    </dataValidation>
    <dataValidation showErrorMessage="1" errorTitle="Do not Edit" error="Please do not Edit this cell" sqref="F7"/>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3.14062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11" priority="1" stopIfTrue="1">
      <formula>#REF!="Yes"</formula>
    </cfRule>
  </conditionalFormatting>
  <dataValidations count="9">
    <dataValidation type="list" allowBlank="1" showInputMessage="1" showErrorMessage="1" sqref="C9">
      <formula1>Layout</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7">
      <formula1>IF(C8="", SampleType2, "FakeRange")</formula1>
    </dataValidation>
    <dataValidation type="custom" allowBlank="1" showErrorMessage="1" errorTitle="Do not Edit" error="Please do not Edit this cell" sqref="B6">
      <formula1>"Plate Barcode:"</formula1>
    </dataValidation>
    <dataValidation type="custom" allowBlank="1" showInputMessage="1" showErrorMessage="1" sqref="B7">
      <formula1>"Sample Type:"</formula1>
    </dataValidation>
    <dataValidation type="list" allowBlank="1" showInputMessage="1" showErrorMessage="1" sqref="C8">
      <formula1>INDIRECT(SUBSTITUTE($C$7," ", ""))</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1.710937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68"/>
      <c r="G6" s="68"/>
      <c r="H6" s="68"/>
      <c r="I6" s="68"/>
      <c r="J6" s="68"/>
      <c r="K6" s="68"/>
      <c r="L6" s="68"/>
      <c r="M6" s="68"/>
      <c r="N6" s="68"/>
      <c r="O6" s="68"/>
      <c r="P6" s="68"/>
      <c r="Q6" s="68"/>
      <c r="R6" s="68"/>
      <c r="S6" s="68"/>
      <c r="T6" s="68"/>
    </row>
    <row r="7" spans="1:20" ht="15" x14ac:dyDescent="0.25">
      <c r="A7" s="61"/>
      <c r="B7" s="88" t="s">
        <v>133</v>
      </c>
      <c r="C7" s="89"/>
      <c r="D7" s="67"/>
      <c r="E7" s="68"/>
      <c r="F7" s="94" t="s">
        <v>149</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95" t="s">
        <v>148</v>
      </c>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10" priority="1" stopIfTrue="1">
      <formula>#REF!="Yes"</formula>
    </cfRule>
  </conditionalFormatting>
  <dataValidations count="9">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list" allowBlank="1" showInputMessage="1" showErrorMessage="1" sqref="C8">
      <formula1>INDIRECT(SUBSTITUTE($C$7," ", ""))</formula1>
    </dataValidation>
    <dataValidation type="custom" allowBlank="1" showInputMessage="1" showErrorMessage="1" sqref="B7">
      <formula1>"Sample Type:"</formula1>
    </dataValidation>
    <dataValidation type="custom" allowBlank="1" showErrorMessage="1" errorTitle="Do not Edit" error="Please do not Edit this cell" sqref="B6">
      <formula1>"Plate Barcode:"</formula1>
    </dataValidation>
    <dataValidation type="list" allowBlank="1" showInputMessage="1" showErrorMessage="1" sqref="C7">
      <formula1>IF(C8="", SampleType2, "FakeRange")</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9">
      <formula1>Layout</formula1>
    </dataValidation>
    <dataValidation showErrorMessage="1" errorTitle="Do not Edit" error="Please do not Edit this cell" sqref="F8"/>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0"/>
  <sheetViews>
    <sheetView zoomScaleNormal="100" workbookViewId="0">
      <selection activeCell="C7" sqref="C7"/>
    </sheetView>
  </sheetViews>
  <sheetFormatPr defaultRowHeight="12.75" x14ac:dyDescent="0.2"/>
  <cols>
    <col min="1" max="1" width="4.7109375" style="63" customWidth="1"/>
    <col min="2" max="2" width="23.5703125" style="63" customWidth="1"/>
    <col min="3" max="3" width="47.42578125" style="63" customWidth="1"/>
    <col min="4" max="4" width="5.28515625" style="62" customWidth="1"/>
    <col min="5" max="5" width="9.140625" style="63" customWidth="1"/>
    <col min="6" max="6" width="11.85546875" style="63" customWidth="1"/>
    <col min="7" max="11" width="9.140625" style="63" customWidth="1"/>
    <col min="12" max="12" width="15.5703125" style="63" customWidth="1"/>
    <col min="13" max="16384" width="9.140625" style="63"/>
  </cols>
  <sheetData>
    <row r="1" spans="1:20" x14ac:dyDescent="0.2">
      <c r="A1" s="61"/>
      <c r="B1" s="61"/>
      <c r="C1" s="61"/>
    </row>
    <row r="2" spans="1:20" ht="23.25" x14ac:dyDescent="0.35">
      <c r="A2" s="61"/>
      <c r="B2" s="64" t="s">
        <v>137</v>
      </c>
      <c r="C2" s="65"/>
      <c r="D2" s="67"/>
      <c r="E2" s="68"/>
      <c r="F2" s="68"/>
      <c r="G2" s="68"/>
      <c r="H2" s="68"/>
      <c r="I2" s="68"/>
      <c r="J2" s="68"/>
      <c r="K2" s="68"/>
      <c r="L2" s="68"/>
      <c r="M2" s="68"/>
      <c r="N2" s="68"/>
      <c r="O2" s="68"/>
      <c r="P2" s="68"/>
      <c r="Q2" s="68"/>
      <c r="R2" s="68"/>
      <c r="S2" s="68"/>
      <c r="T2" s="68"/>
    </row>
    <row r="3" spans="1:20" ht="18" x14ac:dyDescent="0.25">
      <c r="A3" s="61"/>
      <c r="B3" s="69" t="s">
        <v>128</v>
      </c>
      <c r="C3" s="65"/>
      <c r="D3" s="67"/>
      <c r="E3" s="68"/>
      <c r="F3" s="68"/>
      <c r="G3" s="68"/>
      <c r="H3" s="68"/>
      <c r="I3" s="68"/>
      <c r="J3" s="68"/>
      <c r="K3" s="68"/>
      <c r="L3" s="68"/>
      <c r="M3" s="68"/>
      <c r="N3" s="68"/>
      <c r="O3" s="68"/>
      <c r="P3" s="68"/>
      <c r="Q3" s="68"/>
      <c r="R3" s="68"/>
      <c r="S3" s="68"/>
      <c r="T3" s="68"/>
    </row>
    <row r="4" spans="1:20" ht="13.5" thickBot="1" x14ac:dyDescent="0.25">
      <c r="A4" s="61"/>
      <c r="B4" s="65"/>
      <c r="C4" s="65"/>
      <c r="D4" s="67"/>
      <c r="E4" s="68"/>
      <c r="F4" s="68"/>
      <c r="G4" s="68"/>
      <c r="H4" s="68"/>
      <c r="I4" s="68"/>
      <c r="J4" s="68"/>
      <c r="K4" s="68"/>
      <c r="L4" s="68"/>
      <c r="M4" s="68"/>
      <c r="N4" s="68"/>
      <c r="O4" s="68"/>
      <c r="P4" s="68"/>
      <c r="Q4" s="68"/>
      <c r="R4" s="68"/>
      <c r="S4" s="68"/>
      <c r="T4" s="68"/>
    </row>
    <row r="5" spans="1:20" ht="18" x14ac:dyDescent="0.2">
      <c r="A5" s="61"/>
      <c r="B5" s="106" t="s">
        <v>132</v>
      </c>
      <c r="C5" s="107"/>
      <c r="D5" s="67"/>
      <c r="E5" s="68"/>
      <c r="F5" s="68"/>
      <c r="G5" s="68"/>
      <c r="H5" s="68"/>
      <c r="I5" s="68"/>
      <c r="J5" s="68"/>
      <c r="K5" s="68"/>
      <c r="L5" s="68"/>
      <c r="M5" s="68"/>
      <c r="N5" s="68"/>
      <c r="O5" s="68"/>
      <c r="P5" s="68"/>
      <c r="Q5" s="68"/>
      <c r="R5" s="68"/>
      <c r="S5" s="68"/>
      <c r="T5" s="68"/>
    </row>
    <row r="6" spans="1:20" ht="15" x14ac:dyDescent="0.25">
      <c r="A6" s="61"/>
      <c r="B6" s="86" t="s">
        <v>138</v>
      </c>
      <c r="C6" s="87"/>
      <c r="D6" s="67"/>
      <c r="E6" s="68"/>
      <c r="F6" s="94" t="s">
        <v>149</v>
      </c>
      <c r="G6" s="68"/>
      <c r="H6" s="68"/>
      <c r="I6" s="68"/>
      <c r="J6" s="68"/>
      <c r="K6" s="68"/>
      <c r="L6" s="68"/>
      <c r="M6" s="68"/>
      <c r="N6" s="68"/>
      <c r="O6" s="68"/>
      <c r="P6" s="68"/>
      <c r="Q6" s="68"/>
      <c r="R6" s="68"/>
      <c r="S6" s="68"/>
      <c r="T6" s="68"/>
    </row>
    <row r="7" spans="1:20" ht="15" x14ac:dyDescent="0.25">
      <c r="A7" s="61"/>
      <c r="B7" s="88" t="s">
        <v>133</v>
      </c>
      <c r="C7" s="89"/>
      <c r="D7" s="67"/>
      <c r="E7" s="68"/>
      <c r="F7" s="95" t="s">
        <v>148</v>
      </c>
      <c r="G7" s="68"/>
      <c r="H7" s="68"/>
      <c r="I7" s="68"/>
      <c r="J7" s="68"/>
      <c r="K7" s="68"/>
      <c r="L7" s="68"/>
      <c r="M7" s="68"/>
      <c r="N7" s="68"/>
      <c r="O7" s="68"/>
      <c r="P7" s="68"/>
      <c r="Q7" s="68"/>
      <c r="R7" s="68"/>
      <c r="S7" s="68"/>
      <c r="T7" s="68"/>
    </row>
    <row r="8" spans="1:20" ht="15" x14ac:dyDescent="0.25">
      <c r="A8" s="61"/>
      <c r="B8" s="88" t="str">
        <f>IF(C7="PCR Products", "Product Length:", "Construct Size:")</f>
        <v>Construct Size:</v>
      </c>
      <c r="C8" s="92"/>
      <c r="D8" s="67"/>
      <c r="E8" s="68"/>
      <c r="F8" s="68"/>
      <c r="G8" s="68"/>
      <c r="H8" s="68"/>
      <c r="I8" s="68"/>
      <c r="J8" s="68"/>
      <c r="K8" s="68"/>
      <c r="L8" s="68"/>
      <c r="M8" s="68"/>
      <c r="N8" s="68"/>
      <c r="O8" s="68"/>
      <c r="P8" s="68"/>
      <c r="Q8" s="68"/>
      <c r="R8" s="68"/>
      <c r="S8" s="68"/>
      <c r="T8" s="68"/>
    </row>
    <row r="9" spans="1:20" ht="15.75" thickBot="1" x14ac:dyDescent="0.3">
      <c r="A9" s="61"/>
      <c r="B9" s="90" t="s">
        <v>131</v>
      </c>
      <c r="C9" s="91" t="s">
        <v>68</v>
      </c>
      <c r="D9" s="71"/>
      <c r="E9" s="72"/>
      <c r="F9" s="72"/>
      <c r="G9" s="72"/>
      <c r="H9" s="72"/>
      <c r="I9" s="72"/>
      <c r="J9" s="72"/>
      <c r="K9" s="72"/>
      <c r="L9" s="72"/>
      <c r="M9" s="72"/>
      <c r="N9" s="72"/>
      <c r="O9" s="72"/>
      <c r="P9" s="72"/>
      <c r="Q9" s="72"/>
      <c r="R9" s="72"/>
      <c r="S9" s="72"/>
      <c r="T9" s="72"/>
    </row>
    <row r="10" spans="1:20" ht="15.75" x14ac:dyDescent="0.2">
      <c r="A10" s="61"/>
      <c r="B10" s="68"/>
      <c r="C10" s="68"/>
      <c r="D10" s="73"/>
      <c r="E10" s="68"/>
      <c r="F10" s="68"/>
      <c r="G10" s="68"/>
      <c r="H10" s="68"/>
      <c r="I10" s="68"/>
      <c r="J10" s="68"/>
      <c r="K10" s="68"/>
      <c r="L10" s="68"/>
      <c r="M10" s="68"/>
      <c r="N10" s="68"/>
      <c r="O10" s="68"/>
      <c r="P10" s="68"/>
      <c r="Q10" s="68"/>
      <c r="R10" s="68"/>
      <c r="S10" s="68"/>
      <c r="T10" s="68"/>
    </row>
    <row r="11" spans="1:20" x14ac:dyDescent="0.2">
      <c r="A11" s="61"/>
      <c r="B11" s="68"/>
      <c r="C11" s="68"/>
      <c r="D11" s="74"/>
      <c r="E11" s="68"/>
      <c r="F11" s="68"/>
      <c r="G11" s="68"/>
      <c r="H11" s="68"/>
      <c r="I11" s="68"/>
      <c r="J11" s="68"/>
      <c r="K11" s="68"/>
      <c r="L11" s="68"/>
      <c r="M11" s="68"/>
      <c r="N11" s="68"/>
      <c r="O11" s="68"/>
      <c r="P11" s="68"/>
      <c r="Q11" s="68"/>
      <c r="R11" s="68"/>
      <c r="S11" s="68"/>
      <c r="T11" s="68"/>
    </row>
    <row r="12" spans="1:20" ht="15.75" x14ac:dyDescent="0.2">
      <c r="A12" s="61"/>
      <c r="B12" s="85" t="s">
        <v>24</v>
      </c>
      <c r="C12" s="60" t="s">
        <v>129</v>
      </c>
      <c r="D12" s="74"/>
      <c r="E12" s="68"/>
      <c r="F12" s="68"/>
      <c r="G12" s="68"/>
      <c r="H12" s="68"/>
      <c r="I12" s="68"/>
      <c r="J12" s="68"/>
      <c r="K12" s="68"/>
      <c r="L12" s="68"/>
      <c r="M12" s="68"/>
      <c r="N12" s="68"/>
      <c r="O12" s="68"/>
      <c r="P12" s="68"/>
      <c r="Q12" s="68"/>
      <c r="R12" s="68"/>
      <c r="S12" s="68"/>
      <c r="T12" s="68"/>
    </row>
    <row r="13" spans="1:20" x14ac:dyDescent="0.2">
      <c r="A13" s="61"/>
      <c r="B13" s="59" t="s">
        <v>0</v>
      </c>
      <c r="C13" s="57"/>
      <c r="D13" s="74"/>
      <c r="E13" s="68"/>
      <c r="F13" s="68"/>
      <c r="G13" s="68"/>
      <c r="H13" s="68"/>
      <c r="I13" s="68"/>
      <c r="J13" s="68"/>
      <c r="K13" s="68"/>
      <c r="L13" s="68"/>
      <c r="M13" s="68"/>
      <c r="N13" s="68"/>
      <c r="O13" s="68"/>
      <c r="P13" s="68"/>
      <c r="Q13" s="68"/>
      <c r="R13" s="68"/>
      <c r="S13" s="68"/>
      <c r="T13" s="68"/>
    </row>
    <row r="14" spans="1:20" x14ac:dyDescent="0.2">
      <c r="A14" s="61"/>
      <c r="B14" s="59" t="str">
        <f>IF($C$9="By Rows","A2","B1")</f>
        <v>B1</v>
      </c>
      <c r="C14" s="57"/>
      <c r="D14" s="74"/>
      <c r="E14" s="68"/>
      <c r="F14" s="68"/>
      <c r="G14" s="68"/>
      <c r="H14" s="68"/>
      <c r="I14" s="68"/>
      <c r="J14" s="68"/>
      <c r="K14" s="68"/>
      <c r="L14" s="68"/>
      <c r="M14" s="68"/>
      <c r="N14" s="68"/>
      <c r="O14" s="68"/>
      <c r="P14" s="68"/>
      <c r="Q14" s="68"/>
      <c r="R14" s="68"/>
      <c r="S14" s="68"/>
      <c r="T14" s="68"/>
    </row>
    <row r="15" spans="1:20" x14ac:dyDescent="0.2">
      <c r="A15" s="61"/>
      <c r="B15" s="59" t="str">
        <f>IF($C$9="By Rows","A3","C1")</f>
        <v>C1</v>
      </c>
      <c r="C15" s="57"/>
      <c r="D15" s="74"/>
      <c r="E15" s="68"/>
      <c r="F15" s="68"/>
      <c r="G15" s="68"/>
      <c r="H15" s="68"/>
      <c r="I15" s="68"/>
      <c r="J15" s="68"/>
      <c r="K15" s="68"/>
      <c r="L15" s="68"/>
      <c r="M15" s="68"/>
      <c r="N15" s="68"/>
      <c r="O15" s="68"/>
      <c r="P15" s="68"/>
      <c r="Q15" s="68"/>
      <c r="R15" s="68"/>
      <c r="S15" s="68"/>
      <c r="T15" s="68"/>
    </row>
    <row r="16" spans="1:20" x14ac:dyDescent="0.2">
      <c r="A16" s="61"/>
      <c r="B16" s="59" t="str">
        <f>IF($C$9="By Rows","A4","D1")</f>
        <v>D1</v>
      </c>
      <c r="C16" s="57"/>
      <c r="D16" s="74"/>
      <c r="E16" s="75"/>
      <c r="F16" s="75"/>
      <c r="G16" s="75"/>
      <c r="H16" s="75"/>
      <c r="I16" s="75"/>
      <c r="J16" s="75"/>
      <c r="K16" s="75"/>
      <c r="L16" s="75"/>
      <c r="M16" s="75"/>
      <c r="N16" s="75"/>
      <c r="O16" s="75"/>
      <c r="P16" s="75"/>
      <c r="Q16" s="75"/>
      <c r="R16" s="75"/>
      <c r="S16" s="75"/>
      <c r="T16" s="75"/>
    </row>
    <row r="17" spans="1:20" x14ac:dyDescent="0.2">
      <c r="A17" s="61"/>
      <c r="B17" s="59" t="str">
        <f>IF($C$9="By Rows","A5","E1")</f>
        <v>E1</v>
      </c>
      <c r="C17" s="57"/>
      <c r="D17" s="74"/>
      <c r="E17" s="76"/>
      <c r="F17" s="76"/>
      <c r="G17" s="76"/>
      <c r="H17" s="76"/>
      <c r="I17" s="76"/>
      <c r="J17" s="76"/>
      <c r="K17" s="77"/>
      <c r="L17" s="76"/>
      <c r="M17" s="76"/>
      <c r="N17" s="76"/>
      <c r="O17" s="76"/>
      <c r="P17" s="76"/>
      <c r="Q17" s="76"/>
      <c r="R17" s="76"/>
      <c r="S17" s="76"/>
      <c r="T17" s="76"/>
    </row>
    <row r="18" spans="1:20" x14ac:dyDescent="0.2">
      <c r="A18" s="61"/>
      <c r="B18" s="59" t="str">
        <f>IF($C$9="By Rows","A6","F1")</f>
        <v>F1</v>
      </c>
      <c r="C18" s="57"/>
      <c r="D18" s="74"/>
      <c r="E18" s="68"/>
      <c r="F18" s="68"/>
      <c r="G18" s="68"/>
      <c r="H18" s="68"/>
      <c r="I18" s="68"/>
      <c r="J18" s="68"/>
      <c r="K18" s="68"/>
      <c r="L18" s="68"/>
      <c r="M18" s="68"/>
      <c r="N18" s="68"/>
      <c r="O18" s="68"/>
      <c r="P18" s="68"/>
      <c r="Q18" s="68"/>
      <c r="R18" s="68"/>
      <c r="S18" s="68"/>
      <c r="T18" s="68"/>
    </row>
    <row r="19" spans="1:20" x14ac:dyDescent="0.2">
      <c r="A19" s="61"/>
      <c r="B19" s="59" t="str">
        <f>IF($C$9="By Rows","A7","G1")</f>
        <v>G1</v>
      </c>
      <c r="C19" s="57"/>
      <c r="D19" s="74"/>
      <c r="E19" s="68"/>
      <c r="F19" s="68"/>
      <c r="G19" s="68"/>
      <c r="H19" s="68"/>
      <c r="I19" s="68"/>
      <c r="J19" s="68"/>
      <c r="K19" s="68"/>
      <c r="L19" s="68"/>
      <c r="M19" s="68"/>
      <c r="N19" s="68"/>
      <c r="O19" s="68"/>
      <c r="P19" s="68"/>
      <c r="Q19" s="68"/>
      <c r="R19" s="68"/>
      <c r="S19" s="68"/>
      <c r="T19" s="68"/>
    </row>
    <row r="20" spans="1:20" x14ac:dyDescent="0.2">
      <c r="A20" s="61"/>
      <c r="B20" s="59" t="str">
        <f>IF($C$9="By Rows","A8","H1")</f>
        <v>H1</v>
      </c>
      <c r="C20" s="57"/>
      <c r="D20" s="74"/>
      <c r="E20" s="68"/>
      <c r="F20" s="68"/>
      <c r="G20" s="68"/>
      <c r="H20" s="68"/>
      <c r="I20" s="68"/>
      <c r="J20" s="68"/>
      <c r="K20" s="68"/>
      <c r="L20" s="68"/>
      <c r="M20" s="68"/>
      <c r="N20" s="68"/>
      <c r="O20" s="68"/>
      <c r="P20" s="68"/>
      <c r="Q20" s="68"/>
      <c r="R20" s="68"/>
      <c r="S20" s="68"/>
      <c r="T20" s="68"/>
    </row>
    <row r="21" spans="1:20" x14ac:dyDescent="0.2">
      <c r="A21" s="61"/>
      <c r="B21" s="59" t="str">
        <f>IF($C$9="By Rows","A9","A2")</f>
        <v>A2</v>
      </c>
      <c r="C21" s="57"/>
      <c r="D21" s="74"/>
      <c r="E21" s="68"/>
      <c r="F21" s="68"/>
      <c r="G21" s="68"/>
      <c r="H21" s="68"/>
      <c r="I21" s="68"/>
      <c r="J21" s="68"/>
      <c r="K21" s="68"/>
      <c r="L21" s="68"/>
      <c r="M21" s="68"/>
      <c r="N21" s="68"/>
      <c r="O21" s="68"/>
      <c r="P21" s="68"/>
      <c r="Q21" s="68"/>
      <c r="R21" s="68"/>
      <c r="S21" s="68"/>
      <c r="T21" s="68"/>
    </row>
    <row r="22" spans="1:20" x14ac:dyDescent="0.2">
      <c r="A22" s="61"/>
      <c r="B22" s="59" t="str">
        <f>IF($C$9="By Rows","A10","B2")</f>
        <v>B2</v>
      </c>
      <c r="C22" s="57"/>
      <c r="D22" s="74"/>
      <c r="E22" s="68"/>
      <c r="F22" s="68"/>
      <c r="G22" s="68"/>
      <c r="H22" s="68"/>
      <c r="I22" s="68"/>
      <c r="J22" s="68"/>
      <c r="K22" s="68"/>
      <c r="L22" s="68"/>
      <c r="M22" s="68"/>
      <c r="N22" s="68"/>
      <c r="O22" s="68"/>
      <c r="P22" s="68"/>
      <c r="Q22" s="68"/>
      <c r="R22" s="68"/>
      <c r="S22" s="68"/>
      <c r="T22" s="68"/>
    </row>
    <row r="23" spans="1:20" x14ac:dyDescent="0.2">
      <c r="A23" s="61"/>
      <c r="B23" s="59" t="str">
        <f>IF($C$9="By Rows","A11","C2")</f>
        <v>C2</v>
      </c>
      <c r="C23" s="57"/>
      <c r="D23" s="74"/>
      <c r="E23" s="68"/>
      <c r="F23" s="68"/>
      <c r="G23" s="68"/>
      <c r="H23" s="68"/>
      <c r="I23" s="68"/>
      <c r="J23" s="68"/>
      <c r="K23" s="68"/>
      <c r="L23" s="68"/>
      <c r="M23" s="68"/>
      <c r="N23" s="68"/>
      <c r="O23" s="68"/>
      <c r="P23" s="68"/>
      <c r="Q23" s="68"/>
      <c r="R23" s="68"/>
      <c r="S23" s="68"/>
      <c r="T23" s="68"/>
    </row>
    <row r="24" spans="1:20" x14ac:dyDescent="0.2">
      <c r="A24" s="61"/>
      <c r="B24" s="59" t="str">
        <f>IF($C$9="By Rows","A12","D2")</f>
        <v>D2</v>
      </c>
      <c r="C24" s="57"/>
      <c r="D24" s="74"/>
      <c r="E24" s="68"/>
      <c r="F24" s="68"/>
      <c r="G24" s="68"/>
      <c r="H24" s="68"/>
      <c r="I24" s="68"/>
      <c r="J24" s="68"/>
      <c r="K24" s="68"/>
      <c r="L24" s="68"/>
      <c r="M24" s="68"/>
      <c r="N24" s="68"/>
      <c r="O24" s="68"/>
      <c r="P24" s="68"/>
      <c r="Q24" s="68"/>
      <c r="R24" s="68"/>
      <c r="S24" s="68"/>
      <c r="T24" s="68"/>
    </row>
    <row r="25" spans="1:20" x14ac:dyDescent="0.2">
      <c r="A25" s="61"/>
      <c r="B25" s="59" t="str">
        <f>IF($C$9="By Rows","B1","E2")</f>
        <v>E2</v>
      </c>
      <c r="C25" s="57"/>
      <c r="D25" s="74"/>
      <c r="E25" s="68"/>
      <c r="F25" s="68"/>
      <c r="G25" s="68"/>
      <c r="H25" s="68"/>
      <c r="I25" s="68"/>
      <c r="J25" s="68"/>
      <c r="K25" s="68"/>
      <c r="L25" s="68"/>
      <c r="M25" s="68"/>
      <c r="N25" s="68"/>
      <c r="O25" s="68"/>
      <c r="P25" s="68"/>
      <c r="Q25" s="68"/>
      <c r="R25" s="68"/>
      <c r="S25" s="68"/>
      <c r="T25" s="68"/>
    </row>
    <row r="26" spans="1:20" x14ac:dyDescent="0.2">
      <c r="A26" s="61"/>
      <c r="B26" s="59" t="str">
        <f>IF($C$9="By Rows","B2","F2")</f>
        <v>F2</v>
      </c>
      <c r="C26" s="57"/>
      <c r="D26" s="74"/>
      <c r="E26" s="68"/>
      <c r="F26" s="68"/>
      <c r="G26" s="68"/>
      <c r="H26" s="68"/>
      <c r="I26" s="68"/>
      <c r="J26" s="68"/>
      <c r="K26" s="68"/>
      <c r="L26" s="68"/>
      <c r="M26" s="68"/>
      <c r="N26" s="68"/>
      <c r="O26" s="68"/>
      <c r="P26" s="68"/>
      <c r="Q26" s="68"/>
      <c r="R26" s="68"/>
      <c r="S26" s="68"/>
      <c r="T26" s="68"/>
    </row>
    <row r="27" spans="1:20" x14ac:dyDescent="0.2">
      <c r="A27" s="61"/>
      <c r="B27" s="59" t="str">
        <f>IF($C$9="By Rows","B3","G2")</f>
        <v>G2</v>
      </c>
      <c r="C27" s="57"/>
      <c r="D27" s="74"/>
      <c r="E27" s="68"/>
      <c r="F27" s="68"/>
      <c r="G27" s="68"/>
      <c r="H27" s="68"/>
      <c r="I27" s="68"/>
      <c r="J27" s="68"/>
      <c r="K27" s="68"/>
      <c r="L27" s="68"/>
      <c r="M27" s="68"/>
      <c r="N27" s="68"/>
      <c r="O27" s="68"/>
      <c r="P27" s="68"/>
      <c r="Q27" s="68"/>
      <c r="R27" s="68"/>
      <c r="S27" s="68"/>
      <c r="T27" s="68"/>
    </row>
    <row r="28" spans="1:20" x14ac:dyDescent="0.2">
      <c r="A28" s="61"/>
      <c r="B28" s="59" t="str">
        <f>IF($C$9="By Rows","B4","H2")</f>
        <v>H2</v>
      </c>
      <c r="C28" s="57"/>
      <c r="D28" s="74"/>
      <c r="E28" s="68"/>
      <c r="F28" s="68"/>
      <c r="G28" s="68"/>
      <c r="H28" s="68"/>
      <c r="I28" s="68"/>
      <c r="J28" s="68"/>
      <c r="K28" s="68"/>
      <c r="L28" s="68"/>
      <c r="M28" s="68"/>
      <c r="N28" s="68"/>
      <c r="O28" s="68"/>
      <c r="P28" s="68"/>
      <c r="Q28" s="68"/>
      <c r="R28" s="68"/>
      <c r="S28" s="68"/>
      <c r="T28" s="68"/>
    </row>
    <row r="29" spans="1:20" x14ac:dyDescent="0.2">
      <c r="A29" s="61"/>
      <c r="B29" s="59" t="str">
        <f>IF($C$9="By Rows","B5","A3")</f>
        <v>A3</v>
      </c>
      <c r="C29" s="57"/>
      <c r="D29" s="74"/>
      <c r="E29" s="68"/>
      <c r="F29" s="68"/>
      <c r="G29" s="68"/>
      <c r="H29" s="68"/>
      <c r="I29" s="68"/>
      <c r="J29" s="68"/>
      <c r="K29" s="68"/>
      <c r="L29" s="68"/>
      <c r="M29" s="68"/>
      <c r="N29" s="68"/>
      <c r="O29" s="68"/>
      <c r="P29" s="68"/>
      <c r="Q29" s="68"/>
      <c r="R29" s="68"/>
      <c r="S29" s="68"/>
      <c r="T29" s="68"/>
    </row>
    <row r="30" spans="1:20" x14ac:dyDescent="0.2">
      <c r="A30" s="61"/>
      <c r="B30" s="59" t="str">
        <f>IF($C$9="By Rows","B6","B3")</f>
        <v>B3</v>
      </c>
      <c r="C30" s="57"/>
      <c r="D30" s="74"/>
      <c r="E30" s="68"/>
      <c r="F30" s="68"/>
      <c r="G30" s="68"/>
      <c r="H30" s="68"/>
      <c r="I30" s="68"/>
      <c r="J30" s="68"/>
      <c r="K30" s="68"/>
      <c r="L30" s="68"/>
      <c r="M30" s="68"/>
      <c r="N30" s="68"/>
      <c r="O30" s="68"/>
      <c r="P30" s="68"/>
      <c r="Q30" s="68"/>
      <c r="R30" s="68"/>
      <c r="S30" s="68"/>
      <c r="T30" s="68"/>
    </row>
    <row r="31" spans="1:20" x14ac:dyDescent="0.2">
      <c r="A31" s="61"/>
      <c r="B31" s="59" t="str">
        <f>IF($C$9="By Rows","B7","C3")</f>
        <v>C3</v>
      </c>
      <c r="C31" s="57"/>
      <c r="D31" s="74"/>
      <c r="E31" s="68"/>
      <c r="F31" s="68"/>
      <c r="G31" s="68"/>
      <c r="H31" s="68"/>
      <c r="I31" s="68"/>
      <c r="J31" s="68"/>
      <c r="K31" s="68"/>
      <c r="L31" s="68"/>
      <c r="M31" s="68"/>
      <c r="N31" s="68"/>
      <c r="O31" s="68"/>
      <c r="P31" s="68"/>
      <c r="Q31" s="68"/>
      <c r="R31" s="68"/>
      <c r="S31" s="68"/>
      <c r="T31" s="68"/>
    </row>
    <row r="32" spans="1:20" x14ac:dyDescent="0.2">
      <c r="A32" s="61"/>
      <c r="B32" s="59" t="str">
        <f>IF($C$9="By Rows","B8","D3")</f>
        <v>D3</v>
      </c>
      <c r="C32" s="57"/>
      <c r="D32" s="74"/>
      <c r="E32" s="68"/>
      <c r="F32" s="68"/>
      <c r="G32" s="68"/>
      <c r="H32" s="68"/>
      <c r="I32" s="68"/>
      <c r="J32" s="68"/>
      <c r="K32" s="68"/>
      <c r="L32" s="68"/>
      <c r="M32" s="68"/>
      <c r="N32" s="68"/>
      <c r="O32" s="68"/>
      <c r="P32" s="68"/>
      <c r="Q32" s="68"/>
      <c r="R32" s="68"/>
      <c r="S32" s="68"/>
      <c r="T32" s="68"/>
    </row>
    <row r="33" spans="1:20" x14ac:dyDescent="0.2">
      <c r="A33" s="61"/>
      <c r="B33" s="59" t="str">
        <f>IF($C$9="By Rows","B9","E3")</f>
        <v>E3</v>
      </c>
      <c r="C33" s="57"/>
      <c r="D33" s="74"/>
      <c r="E33" s="68"/>
      <c r="F33" s="68"/>
      <c r="G33" s="68"/>
      <c r="H33" s="68"/>
      <c r="I33" s="68"/>
      <c r="J33" s="68"/>
      <c r="K33" s="68"/>
      <c r="L33" s="68"/>
      <c r="M33" s="68"/>
      <c r="N33" s="68"/>
      <c r="O33" s="68"/>
      <c r="P33" s="68"/>
      <c r="Q33" s="68"/>
      <c r="R33" s="68"/>
      <c r="S33" s="68"/>
      <c r="T33" s="68"/>
    </row>
    <row r="34" spans="1:20" x14ac:dyDescent="0.2">
      <c r="A34" s="61"/>
      <c r="B34" s="59" t="str">
        <f>IF($C$9="By Rows","B10","F3")</f>
        <v>F3</v>
      </c>
      <c r="C34" s="57"/>
      <c r="D34" s="74"/>
      <c r="E34" s="68"/>
      <c r="F34" s="68"/>
      <c r="G34" s="68"/>
      <c r="H34" s="68"/>
      <c r="I34" s="68"/>
      <c r="J34" s="68"/>
      <c r="K34" s="68"/>
      <c r="L34" s="68"/>
      <c r="M34" s="68"/>
      <c r="N34" s="68"/>
      <c r="O34" s="68"/>
      <c r="P34" s="68"/>
      <c r="Q34" s="68"/>
      <c r="R34" s="68"/>
      <c r="S34" s="68"/>
      <c r="T34" s="68"/>
    </row>
    <row r="35" spans="1:20" x14ac:dyDescent="0.2">
      <c r="A35" s="61"/>
      <c r="B35" s="59" t="str">
        <f>IF($C$9="By Rows","B11","G3")</f>
        <v>G3</v>
      </c>
      <c r="C35" s="57"/>
      <c r="D35" s="74"/>
      <c r="E35" s="68"/>
      <c r="F35" s="68"/>
      <c r="G35" s="68"/>
      <c r="H35" s="68"/>
      <c r="I35" s="68"/>
      <c r="J35" s="68"/>
      <c r="K35" s="68"/>
      <c r="L35" s="68"/>
      <c r="M35" s="68"/>
      <c r="N35" s="68"/>
      <c r="O35" s="68"/>
      <c r="P35" s="68"/>
      <c r="Q35" s="68"/>
      <c r="R35" s="68"/>
      <c r="S35" s="68"/>
      <c r="T35" s="68"/>
    </row>
    <row r="36" spans="1:20" x14ac:dyDescent="0.2">
      <c r="A36" s="61"/>
      <c r="B36" s="59" t="str">
        <f>IF($C$9="By Rows","B12","H3")</f>
        <v>H3</v>
      </c>
      <c r="C36" s="57"/>
      <c r="D36" s="74"/>
      <c r="E36" s="68"/>
      <c r="F36" s="68"/>
      <c r="G36" s="68"/>
      <c r="H36" s="68"/>
      <c r="I36" s="68"/>
      <c r="J36" s="68"/>
      <c r="K36" s="68"/>
      <c r="L36" s="68"/>
      <c r="M36" s="68"/>
      <c r="N36" s="68"/>
      <c r="O36" s="68"/>
      <c r="P36" s="68"/>
      <c r="Q36" s="68"/>
      <c r="R36" s="68"/>
      <c r="S36" s="68"/>
      <c r="T36" s="68"/>
    </row>
    <row r="37" spans="1:20" x14ac:dyDescent="0.2">
      <c r="A37" s="61"/>
      <c r="B37" s="59" t="str">
        <f>IF($C$9="By Rows","C1","A4")</f>
        <v>A4</v>
      </c>
      <c r="C37" s="57"/>
      <c r="D37" s="74"/>
      <c r="E37" s="68"/>
      <c r="F37" s="68"/>
      <c r="G37" s="68"/>
      <c r="H37" s="68"/>
      <c r="I37" s="68"/>
      <c r="J37" s="68"/>
      <c r="K37" s="68"/>
      <c r="L37" s="68"/>
      <c r="M37" s="68"/>
      <c r="N37" s="68"/>
      <c r="O37" s="68"/>
      <c r="P37" s="68"/>
      <c r="Q37" s="68"/>
      <c r="R37" s="68"/>
      <c r="S37" s="68"/>
      <c r="T37" s="68"/>
    </row>
    <row r="38" spans="1:20" x14ac:dyDescent="0.2">
      <c r="A38" s="61"/>
      <c r="B38" s="59" t="str">
        <f>IF($C$9="By Rows","C2","B4")</f>
        <v>B4</v>
      </c>
      <c r="C38" s="57"/>
      <c r="D38" s="74"/>
      <c r="E38" s="68"/>
      <c r="F38" s="68"/>
      <c r="G38" s="68"/>
      <c r="H38" s="68"/>
      <c r="I38" s="68"/>
      <c r="J38" s="68"/>
      <c r="K38" s="68"/>
      <c r="L38" s="68"/>
      <c r="M38" s="68"/>
      <c r="N38" s="68"/>
      <c r="O38" s="68"/>
      <c r="P38" s="68"/>
      <c r="Q38" s="68"/>
      <c r="R38" s="68"/>
      <c r="S38" s="68"/>
      <c r="T38" s="68"/>
    </row>
    <row r="39" spans="1:20" x14ac:dyDescent="0.2">
      <c r="A39" s="61"/>
      <c r="B39" s="59" t="str">
        <f>IF($C$9="By Rows","C3","C4")</f>
        <v>C4</v>
      </c>
      <c r="C39" s="57"/>
      <c r="D39" s="74"/>
      <c r="E39" s="68"/>
      <c r="F39" s="68"/>
      <c r="G39" s="68"/>
      <c r="H39" s="68"/>
      <c r="I39" s="68"/>
      <c r="J39" s="68"/>
      <c r="K39" s="68"/>
      <c r="L39" s="68"/>
      <c r="M39" s="68"/>
      <c r="N39" s="68"/>
      <c r="O39" s="68"/>
      <c r="P39" s="68"/>
      <c r="Q39" s="68"/>
      <c r="R39" s="68"/>
      <c r="S39" s="68"/>
      <c r="T39" s="68"/>
    </row>
    <row r="40" spans="1:20" x14ac:dyDescent="0.2">
      <c r="A40" s="61"/>
      <c r="B40" s="59" t="str">
        <f>IF($C$9="By Rows","C4","D4")</f>
        <v>D4</v>
      </c>
      <c r="C40" s="57"/>
      <c r="D40" s="74"/>
      <c r="E40" s="68"/>
      <c r="F40" s="68"/>
      <c r="G40" s="68"/>
      <c r="H40" s="68"/>
      <c r="I40" s="68"/>
      <c r="J40" s="68"/>
      <c r="K40" s="68"/>
      <c r="L40" s="68"/>
      <c r="M40" s="68"/>
      <c r="N40" s="68"/>
      <c r="O40" s="68"/>
      <c r="P40" s="68"/>
      <c r="Q40" s="68"/>
      <c r="R40" s="68"/>
      <c r="S40" s="68"/>
      <c r="T40" s="68"/>
    </row>
    <row r="41" spans="1:20" x14ac:dyDescent="0.2">
      <c r="A41" s="61"/>
      <c r="B41" s="59" t="str">
        <f>IF($C$9="By Rows","C5","E4")</f>
        <v>E4</v>
      </c>
      <c r="C41" s="57"/>
      <c r="D41" s="74"/>
      <c r="E41" s="68"/>
      <c r="F41" s="68"/>
      <c r="G41" s="68"/>
      <c r="H41" s="68"/>
      <c r="I41" s="68"/>
      <c r="J41" s="68"/>
      <c r="K41" s="68"/>
      <c r="L41" s="68"/>
      <c r="M41" s="68"/>
      <c r="N41" s="68"/>
      <c r="O41" s="68"/>
      <c r="P41" s="68"/>
      <c r="Q41" s="68"/>
      <c r="R41" s="68"/>
      <c r="S41" s="68"/>
      <c r="T41" s="68"/>
    </row>
    <row r="42" spans="1:20" x14ac:dyDescent="0.2">
      <c r="A42" s="61"/>
      <c r="B42" s="59" t="str">
        <f>IF($C$9="By Rows","C6","F4")</f>
        <v>F4</v>
      </c>
      <c r="C42" s="57"/>
      <c r="D42" s="74"/>
      <c r="E42" s="68"/>
      <c r="F42" s="68"/>
      <c r="G42" s="68"/>
      <c r="H42" s="68"/>
      <c r="I42" s="68"/>
      <c r="J42" s="68"/>
      <c r="K42" s="68"/>
      <c r="L42" s="68"/>
      <c r="M42" s="68"/>
      <c r="N42" s="68"/>
      <c r="O42" s="68"/>
      <c r="P42" s="68"/>
      <c r="Q42" s="68"/>
      <c r="R42" s="68"/>
      <c r="S42" s="68"/>
      <c r="T42" s="68"/>
    </row>
    <row r="43" spans="1:20" x14ac:dyDescent="0.2">
      <c r="A43" s="61"/>
      <c r="B43" s="59" t="str">
        <f>IF($C$9="By Rows","C7","G4")</f>
        <v>G4</v>
      </c>
      <c r="C43" s="57"/>
      <c r="D43" s="74"/>
      <c r="E43" s="68"/>
      <c r="F43" s="68"/>
      <c r="G43" s="68"/>
      <c r="H43" s="68"/>
      <c r="I43" s="68"/>
      <c r="J43" s="68"/>
      <c r="K43" s="68"/>
      <c r="L43" s="68"/>
      <c r="M43" s="68"/>
      <c r="N43" s="68"/>
      <c r="O43" s="68"/>
      <c r="P43" s="68"/>
      <c r="Q43" s="68"/>
      <c r="R43" s="68"/>
      <c r="S43" s="68"/>
      <c r="T43" s="68"/>
    </row>
    <row r="44" spans="1:20" x14ac:dyDescent="0.2">
      <c r="A44" s="61"/>
      <c r="B44" s="59" t="str">
        <f>IF($C$9="By Rows","C8","H4")</f>
        <v>H4</v>
      </c>
      <c r="C44" s="57"/>
      <c r="D44" s="74"/>
      <c r="E44" s="68"/>
      <c r="F44" s="68"/>
      <c r="G44" s="68"/>
      <c r="H44" s="68"/>
      <c r="I44" s="68"/>
      <c r="J44" s="68"/>
      <c r="K44" s="68"/>
      <c r="L44" s="68"/>
      <c r="M44" s="68"/>
      <c r="N44" s="68"/>
      <c r="O44" s="68"/>
      <c r="P44" s="68"/>
      <c r="Q44" s="68"/>
      <c r="R44" s="68"/>
      <c r="S44" s="68"/>
      <c r="T44" s="68"/>
    </row>
    <row r="45" spans="1:20" x14ac:dyDescent="0.2">
      <c r="A45" s="61"/>
      <c r="B45" s="59" t="str">
        <f>IF($C$9="By Rows","C9","A5")</f>
        <v>A5</v>
      </c>
      <c r="C45" s="57"/>
      <c r="D45" s="74"/>
      <c r="E45" s="68"/>
      <c r="F45" s="68"/>
      <c r="G45" s="68"/>
      <c r="H45" s="68"/>
      <c r="I45" s="68"/>
      <c r="J45" s="68"/>
      <c r="K45" s="68"/>
      <c r="L45" s="68"/>
      <c r="M45" s="68"/>
      <c r="N45" s="68"/>
      <c r="O45" s="68"/>
      <c r="P45" s="68"/>
      <c r="Q45" s="68"/>
      <c r="R45" s="68"/>
      <c r="S45" s="68"/>
      <c r="T45" s="68"/>
    </row>
    <row r="46" spans="1:20" x14ac:dyDescent="0.2">
      <c r="A46" s="61"/>
      <c r="B46" s="59" t="str">
        <f>IF($C$9="By Rows","C10","B5")</f>
        <v>B5</v>
      </c>
      <c r="C46" s="57"/>
      <c r="D46" s="74"/>
      <c r="E46" s="68"/>
      <c r="F46" s="68"/>
      <c r="G46" s="68"/>
      <c r="H46" s="68"/>
      <c r="I46" s="68"/>
      <c r="J46" s="68"/>
      <c r="K46" s="68"/>
      <c r="L46" s="68"/>
      <c r="M46" s="68"/>
      <c r="N46" s="68"/>
      <c r="O46" s="68"/>
      <c r="P46" s="68"/>
      <c r="Q46" s="68"/>
      <c r="R46" s="68"/>
      <c r="S46" s="68"/>
      <c r="T46" s="68"/>
    </row>
    <row r="47" spans="1:20" x14ac:dyDescent="0.2">
      <c r="A47" s="61"/>
      <c r="B47" s="59" t="str">
        <f>IF($C$9="By Rows","C11","C5")</f>
        <v>C5</v>
      </c>
      <c r="C47" s="57"/>
      <c r="D47" s="74"/>
      <c r="E47" s="68"/>
      <c r="F47" s="68"/>
      <c r="G47" s="68"/>
      <c r="H47" s="68"/>
      <c r="I47" s="68"/>
      <c r="J47" s="68"/>
      <c r="K47" s="68"/>
      <c r="L47" s="68"/>
      <c r="M47" s="68"/>
      <c r="N47" s="68"/>
      <c r="O47" s="68"/>
      <c r="P47" s="68"/>
      <c r="Q47" s="68"/>
      <c r="R47" s="68"/>
      <c r="S47" s="68"/>
      <c r="T47" s="68"/>
    </row>
    <row r="48" spans="1:20" x14ac:dyDescent="0.2">
      <c r="A48" s="61"/>
      <c r="B48" s="59" t="str">
        <f>IF($C$9="By Rows","C12","D5")</f>
        <v>D5</v>
      </c>
      <c r="C48" s="57"/>
      <c r="D48" s="74"/>
      <c r="E48" s="68"/>
      <c r="F48" s="68"/>
      <c r="G48" s="68"/>
      <c r="H48" s="68"/>
      <c r="I48" s="68"/>
      <c r="J48" s="68"/>
      <c r="K48" s="68"/>
      <c r="L48" s="68"/>
      <c r="M48" s="68"/>
      <c r="N48" s="68"/>
      <c r="O48" s="68"/>
      <c r="P48" s="68"/>
      <c r="Q48" s="68"/>
      <c r="R48" s="68"/>
      <c r="S48" s="68"/>
      <c r="T48" s="68"/>
    </row>
    <row r="49" spans="1:20" x14ac:dyDescent="0.2">
      <c r="A49" s="61"/>
      <c r="B49" s="59" t="str">
        <f>IF($C$9="By Rows","D1","E5")</f>
        <v>E5</v>
      </c>
      <c r="C49" s="57"/>
      <c r="D49" s="74"/>
      <c r="E49" s="68"/>
      <c r="F49" s="68"/>
      <c r="G49" s="68"/>
      <c r="H49" s="68"/>
      <c r="I49" s="68"/>
      <c r="J49" s="68"/>
      <c r="K49" s="68"/>
      <c r="L49" s="68"/>
      <c r="M49" s="68"/>
      <c r="N49" s="68"/>
      <c r="O49" s="68"/>
      <c r="P49" s="68"/>
      <c r="Q49" s="68"/>
      <c r="R49" s="68"/>
      <c r="S49" s="68"/>
      <c r="T49" s="68"/>
    </row>
    <row r="50" spans="1:20" x14ac:dyDescent="0.2">
      <c r="A50" s="61"/>
      <c r="B50" s="59" t="str">
        <f>IF($C$9="By Rows","D2","F5")</f>
        <v>F5</v>
      </c>
      <c r="C50" s="57"/>
      <c r="D50" s="74"/>
      <c r="E50" s="68"/>
      <c r="F50" s="68"/>
      <c r="G50" s="68"/>
      <c r="H50" s="68"/>
      <c r="I50" s="68"/>
      <c r="J50" s="68"/>
      <c r="K50" s="68"/>
      <c r="L50" s="68"/>
      <c r="M50" s="68"/>
      <c r="N50" s="68"/>
      <c r="O50" s="68"/>
      <c r="P50" s="68"/>
      <c r="Q50" s="68"/>
      <c r="R50" s="68"/>
      <c r="S50" s="68"/>
      <c r="T50" s="68"/>
    </row>
    <row r="51" spans="1:20" x14ac:dyDescent="0.2">
      <c r="A51" s="61"/>
      <c r="B51" s="59" t="str">
        <f>IF($C$9="By Rows","D3","G5")</f>
        <v>G5</v>
      </c>
      <c r="C51" s="57"/>
      <c r="D51" s="74"/>
      <c r="E51" s="68"/>
      <c r="F51" s="68"/>
      <c r="G51" s="68"/>
      <c r="H51" s="68"/>
      <c r="I51" s="68"/>
      <c r="J51" s="68"/>
      <c r="K51" s="68"/>
      <c r="L51" s="68"/>
      <c r="M51" s="68"/>
      <c r="N51" s="68"/>
      <c r="O51" s="68"/>
      <c r="P51" s="68"/>
      <c r="Q51" s="68"/>
      <c r="R51" s="68"/>
      <c r="S51" s="68"/>
      <c r="T51" s="68"/>
    </row>
    <row r="52" spans="1:20" x14ac:dyDescent="0.2">
      <c r="A52" s="61"/>
      <c r="B52" s="59" t="str">
        <f>IF($C$9="By Rows","D4","H5")</f>
        <v>H5</v>
      </c>
      <c r="C52" s="57"/>
      <c r="D52" s="74"/>
      <c r="E52" s="68"/>
      <c r="F52" s="68"/>
      <c r="G52" s="68"/>
      <c r="H52" s="68"/>
      <c r="I52" s="68"/>
      <c r="J52" s="68"/>
      <c r="K52" s="68"/>
      <c r="L52" s="68"/>
      <c r="M52" s="68"/>
      <c r="N52" s="68"/>
      <c r="O52" s="68"/>
      <c r="P52" s="68"/>
      <c r="Q52" s="68"/>
      <c r="R52" s="68"/>
      <c r="S52" s="68"/>
      <c r="T52" s="68"/>
    </row>
    <row r="53" spans="1:20" x14ac:dyDescent="0.2">
      <c r="A53" s="61"/>
      <c r="B53" s="59" t="str">
        <f>IF($C$9="By Rows","D5","A6")</f>
        <v>A6</v>
      </c>
      <c r="C53" s="57"/>
      <c r="D53" s="74"/>
      <c r="E53" s="68"/>
      <c r="F53" s="68"/>
      <c r="G53" s="68"/>
      <c r="H53" s="68"/>
      <c r="I53" s="68"/>
      <c r="J53" s="68"/>
      <c r="K53" s="68"/>
      <c r="L53" s="68"/>
      <c r="M53" s="68"/>
      <c r="N53" s="68"/>
      <c r="O53" s="68"/>
      <c r="P53" s="68"/>
      <c r="Q53" s="68"/>
      <c r="R53" s="68"/>
      <c r="S53" s="68"/>
      <c r="T53" s="68"/>
    </row>
    <row r="54" spans="1:20" x14ac:dyDescent="0.2">
      <c r="A54" s="61"/>
      <c r="B54" s="59" t="str">
        <f>IF($C$9="By Rows","D6","B6")</f>
        <v>B6</v>
      </c>
      <c r="C54" s="57"/>
      <c r="D54" s="74"/>
      <c r="E54" s="68"/>
      <c r="F54" s="68"/>
      <c r="G54" s="68"/>
      <c r="H54" s="68"/>
      <c r="I54" s="68"/>
      <c r="J54" s="68"/>
      <c r="K54" s="68"/>
      <c r="L54" s="68"/>
      <c r="M54" s="68"/>
      <c r="N54" s="68"/>
      <c r="O54" s="68"/>
      <c r="P54" s="68"/>
      <c r="Q54" s="68"/>
      <c r="R54" s="68"/>
      <c r="S54" s="68"/>
      <c r="T54" s="68"/>
    </row>
    <row r="55" spans="1:20" x14ac:dyDescent="0.2">
      <c r="A55" s="61"/>
      <c r="B55" s="59" t="str">
        <f>IF($C$9="By Rows","D7","C6")</f>
        <v>C6</v>
      </c>
      <c r="C55" s="57"/>
      <c r="D55" s="74"/>
      <c r="E55" s="68"/>
      <c r="F55" s="68"/>
      <c r="G55" s="68"/>
      <c r="H55" s="68"/>
      <c r="I55" s="68"/>
      <c r="J55" s="68"/>
      <c r="K55" s="68"/>
      <c r="L55" s="68"/>
      <c r="M55" s="68"/>
      <c r="N55" s="68"/>
      <c r="O55" s="68"/>
      <c r="P55" s="68"/>
      <c r="Q55" s="68"/>
      <c r="R55" s="68"/>
      <c r="S55" s="68"/>
      <c r="T55" s="68"/>
    </row>
    <row r="56" spans="1:20" x14ac:dyDescent="0.2">
      <c r="A56" s="61"/>
      <c r="B56" s="59" t="str">
        <f>IF($C$9="By Rows","D8","D6")</f>
        <v>D6</v>
      </c>
      <c r="C56" s="57"/>
      <c r="D56" s="74"/>
      <c r="E56" s="68"/>
      <c r="F56" s="68"/>
      <c r="G56" s="68"/>
      <c r="H56" s="68"/>
      <c r="I56" s="68"/>
      <c r="J56" s="68"/>
      <c r="K56" s="68"/>
      <c r="L56" s="68"/>
      <c r="M56" s="68"/>
      <c r="N56" s="68"/>
      <c r="O56" s="68"/>
      <c r="P56" s="68"/>
      <c r="Q56" s="68"/>
      <c r="R56" s="68"/>
      <c r="S56" s="68"/>
      <c r="T56" s="68"/>
    </row>
    <row r="57" spans="1:20" x14ac:dyDescent="0.2">
      <c r="A57" s="61"/>
      <c r="B57" s="59" t="str">
        <f>IF($C$9="By Rows","D9","E6")</f>
        <v>E6</v>
      </c>
      <c r="C57" s="57"/>
      <c r="D57" s="74"/>
      <c r="E57" s="68"/>
      <c r="F57" s="68"/>
      <c r="G57" s="68"/>
      <c r="H57" s="68"/>
      <c r="I57" s="68"/>
      <c r="J57" s="68"/>
      <c r="K57" s="68"/>
      <c r="L57" s="68"/>
      <c r="M57" s="68"/>
      <c r="N57" s="68"/>
      <c r="O57" s="68"/>
      <c r="P57" s="68"/>
      <c r="Q57" s="68"/>
      <c r="R57" s="68"/>
      <c r="S57" s="68"/>
      <c r="T57" s="68"/>
    </row>
    <row r="58" spans="1:20" x14ac:dyDescent="0.2">
      <c r="A58" s="61"/>
      <c r="B58" s="59" t="str">
        <f>IF($C$9="By Rows","D10","F6")</f>
        <v>F6</v>
      </c>
      <c r="C58" s="57"/>
      <c r="D58" s="74"/>
      <c r="E58" s="68"/>
      <c r="F58" s="68"/>
      <c r="G58" s="68"/>
      <c r="H58" s="68"/>
      <c r="I58" s="68"/>
      <c r="J58" s="68"/>
      <c r="K58" s="68"/>
      <c r="L58" s="68"/>
      <c r="M58" s="68"/>
      <c r="N58" s="68"/>
      <c r="O58" s="68"/>
      <c r="P58" s="68"/>
      <c r="Q58" s="68"/>
      <c r="R58" s="68"/>
      <c r="S58" s="68"/>
      <c r="T58" s="68"/>
    </row>
    <row r="59" spans="1:20" x14ac:dyDescent="0.2">
      <c r="A59" s="61"/>
      <c r="B59" s="59" t="str">
        <f>IF($C$9="By Rows","D11","G6")</f>
        <v>G6</v>
      </c>
      <c r="C59" s="57"/>
      <c r="D59" s="74"/>
      <c r="E59" s="68"/>
      <c r="F59" s="68"/>
      <c r="G59" s="68"/>
      <c r="H59" s="68"/>
      <c r="I59" s="68"/>
      <c r="J59" s="68"/>
      <c r="K59" s="68"/>
      <c r="L59" s="68"/>
      <c r="M59" s="68"/>
      <c r="N59" s="68"/>
      <c r="O59" s="68"/>
      <c r="P59" s="68"/>
      <c r="Q59" s="68"/>
      <c r="R59" s="68"/>
      <c r="S59" s="68"/>
      <c r="T59" s="68"/>
    </row>
    <row r="60" spans="1:20" x14ac:dyDescent="0.2">
      <c r="A60" s="61"/>
      <c r="B60" s="59" t="str">
        <f>IF($C$9="By Rows","D12","H6")</f>
        <v>H6</v>
      </c>
      <c r="C60" s="57"/>
      <c r="D60" s="74"/>
      <c r="E60" s="68"/>
      <c r="F60" s="68"/>
      <c r="G60" s="68"/>
      <c r="H60" s="68"/>
      <c r="I60" s="68"/>
      <c r="J60" s="68"/>
      <c r="K60" s="68"/>
      <c r="L60" s="68"/>
      <c r="M60" s="68"/>
      <c r="N60" s="68"/>
      <c r="O60" s="68"/>
      <c r="P60" s="68"/>
      <c r="Q60" s="68"/>
      <c r="R60" s="68"/>
      <c r="S60" s="68"/>
      <c r="T60" s="68"/>
    </row>
    <row r="61" spans="1:20" x14ac:dyDescent="0.2">
      <c r="A61" s="61"/>
      <c r="B61" s="59" t="str">
        <f>IF($C$9="By Rows","E1","A7")</f>
        <v>A7</v>
      </c>
      <c r="C61" s="57"/>
      <c r="D61" s="74"/>
      <c r="E61" s="68"/>
      <c r="F61" s="68"/>
      <c r="G61" s="68"/>
      <c r="H61" s="68"/>
      <c r="I61" s="68"/>
      <c r="J61" s="68"/>
      <c r="K61" s="68"/>
      <c r="L61" s="68"/>
      <c r="M61" s="68"/>
      <c r="N61" s="68"/>
      <c r="O61" s="68"/>
      <c r="P61" s="68"/>
      <c r="Q61" s="68"/>
      <c r="R61" s="68"/>
      <c r="S61" s="68"/>
      <c r="T61" s="68"/>
    </row>
    <row r="62" spans="1:20" x14ac:dyDescent="0.2">
      <c r="A62" s="61"/>
      <c r="B62" s="59" t="str">
        <f>IF($C$9="By Rows","E2","B7")</f>
        <v>B7</v>
      </c>
      <c r="C62" s="57"/>
      <c r="D62" s="74"/>
      <c r="E62" s="68"/>
      <c r="F62" s="68"/>
      <c r="G62" s="68"/>
      <c r="H62" s="68"/>
      <c r="I62" s="68"/>
      <c r="J62" s="68"/>
      <c r="K62" s="68"/>
      <c r="L62" s="68"/>
      <c r="M62" s="68"/>
      <c r="N62" s="68"/>
      <c r="O62" s="68"/>
      <c r="P62" s="68"/>
      <c r="Q62" s="68"/>
      <c r="R62" s="68"/>
      <c r="S62" s="68"/>
      <c r="T62" s="68"/>
    </row>
    <row r="63" spans="1:20" x14ac:dyDescent="0.2">
      <c r="A63" s="61"/>
      <c r="B63" s="59" t="str">
        <f>IF($C$9="By Rows","E3","C7")</f>
        <v>C7</v>
      </c>
      <c r="C63" s="57"/>
      <c r="D63" s="74"/>
      <c r="E63" s="68"/>
      <c r="F63" s="68"/>
      <c r="G63" s="68"/>
      <c r="H63" s="68"/>
      <c r="I63" s="68"/>
      <c r="J63" s="68"/>
      <c r="K63" s="68"/>
      <c r="L63" s="68"/>
      <c r="M63" s="68"/>
      <c r="N63" s="68"/>
      <c r="O63" s="68"/>
      <c r="P63" s="68"/>
      <c r="Q63" s="68"/>
      <c r="R63" s="68"/>
      <c r="S63" s="68"/>
      <c r="T63" s="68"/>
    </row>
    <row r="64" spans="1:20" x14ac:dyDescent="0.2">
      <c r="A64" s="61"/>
      <c r="B64" s="59" t="str">
        <f>IF($C$9="By Rows","E4","D7")</f>
        <v>D7</v>
      </c>
      <c r="C64" s="57"/>
      <c r="D64" s="74"/>
      <c r="E64" s="68"/>
      <c r="F64" s="68"/>
      <c r="G64" s="68"/>
      <c r="H64" s="68"/>
      <c r="I64" s="68"/>
      <c r="J64" s="68"/>
      <c r="K64" s="68"/>
      <c r="L64" s="68"/>
      <c r="M64" s="68"/>
      <c r="N64" s="68"/>
      <c r="O64" s="68"/>
      <c r="P64" s="68"/>
      <c r="Q64" s="68"/>
      <c r="R64" s="68"/>
      <c r="S64" s="68"/>
      <c r="T64" s="68"/>
    </row>
    <row r="65" spans="1:20" x14ac:dyDescent="0.2">
      <c r="A65" s="61"/>
      <c r="B65" s="59" t="str">
        <f>IF($C$9="By Rows","E5","E7")</f>
        <v>E7</v>
      </c>
      <c r="C65" s="57"/>
      <c r="D65" s="74"/>
      <c r="E65" s="68"/>
      <c r="F65" s="68"/>
      <c r="G65" s="68"/>
      <c r="H65" s="68"/>
      <c r="I65" s="68"/>
      <c r="J65" s="68"/>
      <c r="K65" s="68"/>
      <c r="L65" s="68"/>
      <c r="M65" s="68"/>
      <c r="N65" s="68"/>
      <c r="O65" s="68"/>
      <c r="P65" s="68"/>
      <c r="Q65" s="68"/>
      <c r="R65" s="68"/>
      <c r="S65" s="68"/>
      <c r="T65" s="68"/>
    </row>
    <row r="66" spans="1:20" x14ac:dyDescent="0.2">
      <c r="A66" s="61"/>
      <c r="B66" s="59" t="str">
        <f>IF($C$9="By Rows","E6","F7")</f>
        <v>F7</v>
      </c>
      <c r="C66" s="57"/>
      <c r="D66" s="74"/>
      <c r="E66" s="68"/>
      <c r="F66" s="68"/>
      <c r="G66" s="68"/>
      <c r="H66" s="68"/>
      <c r="I66" s="68"/>
      <c r="J66" s="68"/>
      <c r="K66" s="68"/>
      <c r="L66" s="68"/>
      <c r="M66" s="68"/>
      <c r="N66" s="68"/>
      <c r="O66" s="68"/>
      <c r="P66" s="68"/>
      <c r="Q66" s="68"/>
      <c r="R66" s="68"/>
      <c r="S66" s="68"/>
      <c r="T66" s="68"/>
    </row>
    <row r="67" spans="1:20" x14ac:dyDescent="0.2">
      <c r="A67" s="61"/>
      <c r="B67" s="59" t="str">
        <f>IF($C$9="By Rows","E7","G7")</f>
        <v>G7</v>
      </c>
      <c r="C67" s="57"/>
      <c r="D67" s="74"/>
      <c r="E67" s="68"/>
      <c r="F67" s="68"/>
      <c r="G67" s="68"/>
      <c r="H67" s="68"/>
      <c r="I67" s="68"/>
      <c r="J67" s="68"/>
      <c r="K67" s="68"/>
      <c r="L67" s="68"/>
      <c r="M67" s="68"/>
      <c r="N67" s="68"/>
      <c r="O67" s="68"/>
      <c r="P67" s="68"/>
      <c r="Q67" s="68"/>
      <c r="R67" s="68"/>
      <c r="S67" s="68"/>
      <c r="T67" s="68"/>
    </row>
    <row r="68" spans="1:20" x14ac:dyDescent="0.2">
      <c r="A68" s="61"/>
      <c r="B68" s="59" t="str">
        <f>IF($C$9="By Rows","E8","H7")</f>
        <v>H7</v>
      </c>
      <c r="C68" s="57"/>
      <c r="D68" s="74"/>
      <c r="E68" s="68"/>
      <c r="F68" s="68"/>
      <c r="G68" s="68"/>
      <c r="H68" s="68"/>
      <c r="I68" s="68"/>
      <c r="J68" s="68"/>
      <c r="K68" s="68"/>
      <c r="L68" s="68"/>
      <c r="M68" s="68"/>
      <c r="N68" s="68"/>
      <c r="O68" s="68"/>
      <c r="P68" s="68"/>
      <c r="Q68" s="68"/>
      <c r="R68" s="68"/>
      <c r="S68" s="68"/>
      <c r="T68" s="68"/>
    </row>
    <row r="69" spans="1:20" x14ac:dyDescent="0.2">
      <c r="A69" s="61"/>
      <c r="B69" s="59" t="str">
        <f>IF($C$9="By Rows","E9","A8")</f>
        <v>A8</v>
      </c>
      <c r="C69" s="57"/>
      <c r="D69" s="74"/>
      <c r="E69" s="68"/>
      <c r="F69" s="68"/>
      <c r="G69" s="68"/>
      <c r="H69" s="68"/>
      <c r="I69" s="68"/>
      <c r="J69" s="68"/>
      <c r="K69" s="68"/>
      <c r="L69" s="68"/>
      <c r="M69" s="68"/>
      <c r="N69" s="68"/>
      <c r="O69" s="68"/>
      <c r="P69" s="68"/>
      <c r="Q69" s="68"/>
      <c r="R69" s="68"/>
      <c r="S69" s="68"/>
      <c r="T69" s="68"/>
    </row>
    <row r="70" spans="1:20" x14ac:dyDescent="0.2">
      <c r="A70" s="61"/>
      <c r="B70" s="59" t="str">
        <f>IF($C$9="By Rows","E10","B8")</f>
        <v>B8</v>
      </c>
      <c r="C70" s="57"/>
      <c r="D70" s="74"/>
      <c r="E70" s="68"/>
      <c r="F70" s="68"/>
      <c r="G70" s="68"/>
      <c r="H70" s="68"/>
      <c r="I70" s="68"/>
      <c r="J70" s="68"/>
      <c r="K70" s="68"/>
      <c r="L70" s="68"/>
      <c r="M70" s="68"/>
      <c r="N70" s="68"/>
      <c r="O70" s="68"/>
      <c r="P70" s="68"/>
      <c r="Q70" s="68"/>
      <c r="R70" s="68"/>
      <c r="S70" s="68"/>
      <c r="T70" s="68"/>
    </row>
    <row r="71" spans="1:20" x14ac:dyDescent="0.2">
      <c r="A71" s="61"/>
      <c r="B71" s="59" t="str">
        <f>IF($C$9="By Rows","E11","C8")</f>
        <v>C8</v>
      </c>
      <c r="C71" s="57"/>
      <c r="D71" s="74"/>
      <c r="E71" s="68"/>
      <c r="F71" s="68"/>
      <c r="G71" s="68"/>
      <c r="H71" s="68"/>
      <c r="I71" s="68"/>
      <c r="J71" s="68"/>
      <c r="K71" s="68"/>
      <c r="L71" s="68"/>
      <c r="M71" s="68"/>
      <c r="N71" s="68"/>
      <c r="O71" s="68"/>
      <c r="P71" s="68"/>
      <c r="Q71" s="68"/>
      <c r="R71" s="68"/>
      <c r="S71" s="68"/>
      <c r="T71" s="68"/>
    </row>
    <row r="72" spans="1:20" x14ac:dyDescent="0.2">
      <c r="A72" s="61"/>
      <c r="B72" s="59" t="str">
        <f>IF($C$9="By Rows","E12","D8")</f>
        <v>D8</v>
      </c>
      <c r="C72" s="57"/>
      <c r="D72" s="74"/>
      <c r="E72" s="68"/>
      <c r="F72" s="68"/>
      <c r="G72" s="68"/>
      <c r="H72" s="68"/>
      <c r="I72" s="68"/>
      <c r="J72" s="68"/>
      <c r="K72" s="68"/>
      <c r="L72" s="78"/>
      <c r="M72" s="68"/>
      <c r="N72" s="68"/>
      <c r="O72" s="68"/>
      <c r="P72" s="68"/>
      <c r="Q72" s="68"/>
      <c r="R72" s="68"/>
      <c r="S72" s="68"/>
      <c r="T72" s="68"/>
    </row>
    <row r="73" spans="1:20" x14ac:dyDescent="0.2">
      <c r="A73" s="61"/>
      <c r="B73" s="59" t="str">
        <f>IF($C$9="By Rows","F1","E8")</f>
        <v>E8</v>
      </c>
      <c r="C73" s="57"/>
      <c r="D73" s="74"/>
      <c r="E73" s="68"/>
      <c r="F73" s="68"/>
      <c r="G73" s="68"/>
      <c r="H73" s="68"/>
      <c r="I73" s="68"/>
      <c r="J73" s="68"/>
      <c r="K73" s="68"/>
      <c r="L73" s="78"/>
      <c r="M73" s="68"/>
      <c r="N73" s="68"/>
      <c r="O73" s="68"/>
      <c r="P73" s="68"/>
      <c r="Q73" s="68"/>
      <c r="R73" s="68"/>
      <c r="S73" s="68"/>
      <c r="T73" s="68"/>
    </row>
    <row r="74" spans="1:20" x14ac:dyDescent="0.2">
      <c r="A74" s="61"/>
      <c r="B74" s="59" t="str">
        <f>IF($C$9="By Rows","F2","F8")</f>
        <v>F8</v>
      </c>
      <c r="C74" s="57"/>
      <c r="D74" s="74"/>
      <c r="E74" s="68"/>
      <c r="F74" s="68"/>
      <c r="G74" s="68"/>
      <c r="H74" s="68"/>
      <c r="I74" s="68"/>
      <c r="J74" s="68"/>
      <c r="K74" s="68"/>
      <c r="L74" s="78"/>
      <c r="M74" s="68"/>
      <c r="N74" s="68"/>
      <c r="O74" s="68"/>
      <c r="P74" s="68"/>
      <c r="Q74" s="68"/>
      <c r="R74" s="68"/>
      <c r="S74" s="68"/>
      <c r="T74" s="68"/>
    </row>
    <row r="75" spans="1:20" x14ac:dyDescent="0.2">
      <c r="A75" s="61"/>
      <c r="B75" s="59" t="str">
        <f>IF($C$9="By Rows","F3","G8")</f>
        <v>G8</v>
      </c>
      <c r="C75" s="57"/>
      <c r="D75" s="74"/>
      <c r="E75" s="68"/>
      <c r="F75" s="68"/>
      <c r="G75" s="68"/>
      <c r="H75" s="68"/>
      <c r="I75" s="68"/>
      <c r="J75" s="68"/>
      <c r="K75" s="68"/>
      <c r="L75" s="78"/>
      <c r="M75" s="68"/>
      <c r="N75" s="68"/>
      <c r="O75" s="68"/>
      <c r="P75" s="68"/>
      <c r="Q75" s="68"/>
      <c r="R75" s="68"/>
      <c r="S75" s="68"/>
      <c r="T75" s="68"/>
    </row>
    <row r="76" spans="1:20" x14ac:dyDescent="0.2">
      <c r="A76" s="61"/>
      <c r="B76" s="59" t="str">
        <f>IF($C$9="By Rows","F4","H8")</f>
        <v>H8</v>
      </c>
      <c r="C76" s="57"/>
      <c r="D76" s="74"/>
      <c r="E76" s="68"/>
      <c r="F76" s="68"/>
      <c r="G76" s="68"/>
      <c r="H76" s="68"/>
      <c r="I76" s="68"/>
      <c r="J76" s="68"/>
      <c r="K76" s="68"/>
      <c r="L76" s="78"/>
      <c r="M76" s="68"/>
      <c r="N76" s="68"/>
      <c r="O76" s="68"/>
      <c r="P76" s="68"/>
      <c r="Q76" s="68"/>
      <c r="R76" s="68"/>
      <c r="S76" s="68"/>
      <c r="T76" s="68"/>
    </row>
    <row r="77" spans="1:20" x14ac:dyDescent="0.2">
      <c r="A77" s="61"/>
      <c r="B77" s="59" t="str">
        <f>IF($C$9="By Rows","F5","A9")</f>
        <v>A9</v>
      </c>
      <c r="C77" s="57"/>
      <c r="D77" s="74"/>
      <c r="E77" s="68"/>
      <c r="F77" s="68"/>
      <c r="G77" s="68"/>
      <c r="H77" s="68"/>
      <c r="I77" s="68"/>
      <c r="J77" s="68"/>
      <c r="K77" s="68"/>
      <c r="L77" s="78"/>
      <c r="M77" s="68"/>
      <c r="N77" s="68"/>
      <c r="O77" s="68"/>
      <c r="P77" s="68"/>
      <c r="Q77" s="68"/>
      <c r="R77" s="68"/>
      <c r="S77" s="68"/>
      <c r="T77" s="68"/>
    </row>
    <row r="78" spans="1:20" x14ac:dyDescent="0.2">
      <c r="A78" s="61"/>
      <c r="B78" s="59" t="str">
        <f>IF($C$9="By Rows","F6","B9")</f>
        <v>B9</v>
      </c>
      <c r="C78" s="57"/>
      <c r="D78" s="74"/>
      <c r="E78" s="68"/>
      <c r="F78" s="68"/>
      <c r="G78" s="68"/>
      <c r="H78" s="68"/>
      <c r="I78" s="68"/>
      <c r="J78" s="68"/>
      <c r="K78" s="68"/>
      <c r="L78" s="78"/>
      <c r="M78" s="68"/>
      <c r="N78" s="68"/>
      <c r="O78" s="68"/>
      <c r="P78" s="68"/>
      <c r="Q78" s="68"/>
      <c r="R78" s="68"/>
      <c r="S78" s="68"/>
      <c r="T78" s="68"/>
    </row>
    <row r="79" spans="1:20" x14ac:dyDescent="0.2">
      <c r="A79" s="61"/>
      <c r="B79" s="59" t="str">
        <f>IF($C$9="By Rows","F7","C9")</f>
        <v>C9</v>
      </c>
      <c r="C79" s="57"/>
      <c r="D79" s="74"/>
      <c r="E79" s="68"/>
      <c r="F79" s="68"/>
      <c r="G79" s="68"/>
      <c r="H79" s="68"/>
      <c r="I79" s="68"/>
      <c r="J79" s="68"/>
      <c r="K79" s="68"/>
      <c r="L79" s="78"/>
      <c r="M79" s="68"/>
      <c r="N79" s="68"/>
      <c r="O79" s="68"/>
      <c r="P79" s="68"/>
      <c r="Q79" s="68"/>
      <c r="R79" s="68"/>
      <c r="S79" s="68"/>
      <c r="T79" s="68"/>
    </row>
    <row r="80" spans="1:20" x14ac:dyDescent="0.2">
      <c r="A80" s="61"/>
      <c r="B80" s="59" t="str">
        <f>IF($C$9="By Rows","F8","D9")</f>
        <v>D9</v>
      </c>
      <c r="C80" s="57"/>
      <c r="D80" s="74"/>
      <c r="E80" s="68"/>
      <c r="F80" s="68"/>
      <c r="G80" s="68"/>
      <c r="H80" s="68"/>
      <c r="I80" s="68"/>
      <c r="J80" s="68"/>
      <c r="K80" s="68"/>
      <c r="L80" s="78"/>
      <c r="M80" s="68"/>
      <c r="N80" s="68"/>
      <c r="O80" s="68"/>
      <c r="P80" s="68"/>
      <c r="Q80" s="68"/>
      <c r="R80" s="68"/>
      <c r="S80" s="68"/>
      <c r="T80" s="68"/>
    </row>
    <row r="81" spans="1:20" x14ac:dyDescent="0.2">
      <c r="A81" s="61"/>
      <c r="B81" s="59" t="str">
        <f>IF($C$9="By Rows","F9","E9")</f>
        <v>E9</v>
      </c>
      <c r="C81" s="57"/>
      <c r="D81" s="74"/>
      <c r="E81" s="68"/>
      <c r="F81" s="68"/>
      <c r="G81" s="68"/>
      <c r="H81" s="68"/>
      <c r="I81" s="68"/>
      <c r="J81" s="68"/>
      <c r="K81" s="68"/>
      <c r="L81" s="78"/>
      <c r="M81" s="68"/>
      <c r="N81" s="68"/>
      <c r="O81" s="68"/>
      <c r="P81" s="68"/>
      <c r="Q81" s="68"/>
      <c r="R81" s="68"/>
      <c r="S81" s="68"/>
      <c r="T81" s="68"/>
    </row>
    <row r="82" spans="1:20" x14ac:dyDescent="0.2">
      <c r="A82" s="61"/>
      <c r="B82" s="59" t="str">
        <f>IF($C$9="By Rows","F10","F9")</f>
        <v>F9</v>
      </c>
      <c r="C82" s="57"/>
      <c r="D82" s="74"/>
      <c r="E82" s="68"/>
      <c r="F82" s="68"/>
      <c r="G82" s="68"/>
      <c r="H82" s="68"/>
      <c r="I82" s="68"/>
      <c r="J82" s="68"/>
      <c r="K82" s="68"/>
      <c r="L82" s="78"/>
      <c r="M82" s="68"/>
      <c r="N82" s="68"/>
      <c r="O82" s="68"/>
      <c r="P82" s="68"/>
      <c r="Q82" s="68"/>
      <c r="R82" s="68"/>
      <c r="S82" s="68"/>
      <c r="T82" s="68"/>
    </row>
    <row r="83" spans="1:20" x14ac:dyDescent="0.2">
      <c r="A83" s="61"/>
      <c r="B83" s="59" t="str">
        <f>IF($C$9="By Rows","F11","G9")</f>
        <v>G9</v>
      </c>
      <c r="C83" s="57"/>
      <c r="D83" s="74"/>
      <c r="E83" s="68"/>
      <c r="F83" s="68"/>
      <c r="G83" s="68"/>
      <c r="H83" s="68"/>
      <c r="I83" s="68"/>
      <c r="J83" s="68"/>
      <c r="K83" s="68"/>
      <c r="L83" s="78"/>
      <c r="M83" s="68"/>
      <c r="N83" s="68"/>
      <c r="O83" s="68"/>
      <c r="P83" s="68"/>
      <c r="Q83" s="68"/>
      <c r="R83" s="68"/>
      <c r="S83" s="68"/>
      <c r="T83" s="68"/>
    </row>
    <row r="84" spans="1:20" x14ac:dyDescent="0.2">
      <c r="A84" s="61"/>
      <c r="B84" s="59" t="str">
        <f>IF($C$9="By Rows","F12","H9")</f>
        <v>H9</v>
      </c>
      <c r="C84" s="57"/>
      <c r="D84" s="74"/>
      <c r="E84" s="68"/>
      <c r="F84" s="68"/>
      <c r="G84" s="68"/>
      <c r="H84" s="68"/>
      <c r="I84" s="68"/>
      <c r="J84" s="68"/>
      <c r="K84" s="68"/>
      <c r="L84" s="78"/>
      <c r="M84" s="68"/>
      <c r="N84" s="68"/>
      <c r="O84" s="68"/>
      <c r="P84" s="68"/>
      <c r="Q84" s="68"/>
      <c r="R84" s="68"/>
      <c r="S84" s="68"/>
      <c r="T84" s="68"/>
    </row>
    <row r="85" spans="1:20" x14ac:dyDescent="0.2">
      <c r="A85" s="61"/>
      <c r="B85" s="59" t="str">
        <f>IF($C$9="By Rows","G1","A10")</f>
        <v>A10</v>
      </c>
      <c r="C85" s="57"/>
      <c r="D85" s="74"/>
      <c r="E85" s="68"/>
      <c r="F85" s="68"/>
      <c r="G85" s="68"/>
      <c r="H85" s="68"/>
      <c r="I85" s="68"/>
      <c r="J85" s="68"/>
      <c r="K85" s="68"/>
      <c r="L85" s="78"/>
      <c r="M85" s="68"/>
      <c r="N85" s="68"/>
      <c r="O85" s="68"/>
      <c r="P85" s="68"/>
      <c r="Q85" s="68"/>
      <c r="R85" s="68"/>
      <c r="S85" s="68"/>
      <c r="T85" s="68"/>
    </row>
    <row r="86" spans="1:20" x14ac:dyDescent="0.2">
      <c r="A86" s="61"/>
      <c r="B86" s="59" t="str">
        <f>IF($C$9="By Rows","G2","B10")</f>
        <v>B10</v>
      </c>
      <c r="C86" s="57"/>
      <c r="D86" s="74"/>
      <c r="E86" s="68"/>
      <c r="F86" s="68"/>
      <c r="G86" s="68"/>
      <c r="H86" s="68"/>
      <c r="I86" s="68"/>
      <c r="J86" s="68"/>
      <c r="K86" s="68"/>
      <c r="L86" s="68"/>
      <c r="M86" s="68"/>
      <c r="N86" s="68"/>
      <c r="O86" s="68"/>
      <c r="P86" s="68"/>
      <c r="Q86" s="68"/>
      <c r="R86" s="68"/>
      <c r="S86" s="68"/>
      <c r="T86" s="68"/>
    </row>
    <row r="87" spans="1:20" x14ac:dyDescent="0.2">
      <c r="A87" s="61"/>
      <c r="B87" s="59" t="str">
        <f>IF($C$9="By Rows","G3","C10")</f>
        <v>C10</v>
      </c>
      <c r="C87" s="57"/>
      <c r="D87" s="74"/>
      <c r="E87" s="68"/>
      <c r="F87" s="68"/>
      <c r="G87" s="68"/>
      <c r="H87" s="68"/>
      <c r="I87" s="68"/>
      <c r="J87" s="68"/>
      <c r="K87" s="68"/>
      <c r="L87" s="68"/>
      <c r="M87" s="68"/>
      <c r="N87" s="68"/>
      <c r="O87" s="68"/>
      <c r="P87" s="68"/>
      <c r="Q87" s="68"/>
      <c r="R87" s="68"/>
      <c r="S87" s="68"/>
      <c r="T87" s="68"/>
    </row>
    <row r="88" spans="1:20" x14ac:dyDescent="0.2">
      <c r="A88" s="61"/>
      <c r="B88" s="59" t="str">
        <f>IF($C$9="By Rows","G4","D10")</f>
        <v>D10</v>
      </c>
      <c r="C88" s="57"/>
      <c r="D88" s="74"/>
      <c r="E88" s="68"/>
      <c r="F88" s="68"/>
      <c r="G88" s="68"/>
      <c r="H88" s="68"/>
      <c r="I88" s="68"/>
      <c r="J88" s="68"/>
      <c r="K88" s="68"/>
      <c r="L88" s="68"/>
      <c r="M88" s="68"/>
      <c r="N88" s="68"/>
      <c r="O88" s="68"/>
      <c r="P88" s="68"/>
      <c r="Q88" s="68"/>
      <c r="R88" s="68"/>
      <c r="S88" s="68"/>
      <c r="T88" s="68"/>
    </row>
    <row r="89" spans="1:20" x14ac:dyDescent="0.2">
      <c r="A89" s="61"/>
      <c r="B89" s="59" t="str">
        <f>IF($C$9="By Rows","G5","E10")</f>
        <v>E10</v>
      </c>
      <c r="C89" s="57"/>
      <c r="D89" s="74"/>
      <c r="E89" s="68"/>
      <c r="F89" s="68"/>
      <c r="G89" s="68"/>
      <c r="H89" s="68"/>
      <c r="I89" s="68"/>
      <c r="J89" s="68"/>
      <c r="K89" s="68"/>
      <c r="L89" s="68"/>
      <c r="M89" s="68"/>
      <c r="N89" s="68"/>
      <c r="O89" s="68"/>
      <c r="P89" s="68"/>
      <c r="Q89" s="68"/>
      <c r="R89" s="68"/>
      <c r="S89" s="68"/>
      <c r="T89" s="68"/>
    </row>
    <row r="90" spans="1:20" x14ac:dyDescent="0.2">
      <c r="A90" s="61"/>
      <c r="B90" s="59" t="str">
        <f>IF($C$9="By Rows","G6","F10")</f>
        <v>F10</v>
      </c>
      <c r="C90" s="57"/>
      <c r="D90" s="74"/>
      <c r="E90" s="68"/>
      <c r="F90" s="68"/>
      <c r="G90" s="68"/>
      <c r="H90" s="68"/>
      <c r="I90" s="68"/>
      <c r="J90" s="68"/>
      <c r="K90" s="68"/>
      <c r="L90" s="68"/>
      <c r="M90" s="68"/>
      <c r="N90" s="68"/>
      <c r="O90" s="68"/>
      <c r="P90" s="68"/>
      <c r="Q90" s="68"/>
      <c r="R90" s="68"/>
      <c r="S90" s="68"/>
      <c r="T90" s="68"/>
    </row>
    <row r="91" spans="1:20" x14ac:dyDescent="0.2">
      <c r="A91" s="61"/>
      <c r="B91" s="59" t="str">
        <f>IF($C$9="By Rows","G7","G10")</f>
        <v>G10</v>
      </c>
      <c r="C91" s="57"/>
      <c r="D91" s="74"/>
      <c r="E91" s="68"/>
      <c r="F91" s="68"/>
      <c r="G91" s="68"/>
      <c r="H91" s="68"/>
      <c r="I91" s="68"/>
      <c r="J91" s="68"/>
      <c r="K91" s="68"/>
      <c r="L91" s="68"/>
      <c r="M91" s="68"/>
      <c r="N91" s="68"/>
      <c r="O91" s="68"/>
      <c r="P91" s="68"/>
      <c r="Q91" s="68"/>
      <c r="R91" s="68"/>
      <c r="S91" s="68"/>
      <c r="T91" s="68"/>
    </row>
    <row r="92" spans="1:20" x14ac:dyDescent="0.2">
      <c r="A92" s="61"/>
      <c r="B92" s="59" t="str">
        <f>IF($C$9="By Rows","G8","H10")</f>
        <v>H10</v>
      </c>
      <c r="C92" s="57"/>
      <c r="D92" s="74"/>
      <c r="E92" s="68"/>
      <c r="F92" s="68"/>
      <c r="G92" s="68"/>
      <c r="H92" s="68"/>
      <c r="I92" s="68"/>
      <c r="J92" s="68"/>
      <c r="K92" s="68"/>
      <c r="L92" s="68"/>
      <c r="M92" s="68"/>
      <c r="N92" s="68"/>
      <c r="O92" s="68"/>
      <c r="P92" s="68"/>
      <c r="Q92" s="68"/>
      <c r="R92" s="68"/>
      <c r="S92" s="68"/>
      <c r="T92" s="68"/>
    </row>
    <row r="93" spans="1:20" x14ac:dyDescent="0.2">
      <c r="A93" s="61"/>
      <c r="B93" s="59" t="str">
        <f>IF($C$9="By Rows","G9","A11")</f>
        <v>A11</v>
      </c>
      <c r="C93" s="57"/>
      <c r="D93" s="74"/>
      <c r="E93" s="68"/>
      <c r="F93" s="68"/>
      <c r="G93" s="68"/>
      <c r="H93" s="68"/>
      <c r="I93" s="68"/>
      <c r="J93" s="68"/>
      <c r="K93" s="68"/>
      <c r="L93" s="68"/>
      <c r="M93" s="68"/>
      <c r="N93" s="68"/>
      <c r="O93" s="68"/>
      <c r="P93" s="68"/>
      <c r="Q93" s="68"/>
      <c r="R93" s="68"/>
      <c r="S93" s="68"/>
      <c r="T93" s="68"/>
    </row>
    <row r="94" spans="1:20" x14ac:dyDescent="0.2">
      <c r="A94" s="61"/>
      <c r="B94" s="59" t="str">
        <f>IF($C$9="By Rows","G10","B11")</f>
        <v>B11</v>
      </c>
      <c r="C94" s="57"/>
      <c r="D94" s="74"/>
      <c r="E94" s="68"/>
      <c r="F94" s="68"/>
      <c r="G94" s="68"/>
      <c r="H94" s="68"/>
      <c r="I94" s="68"/>
      <c r="J94" s="68"/>
      <c r="K94" s="68"/>
      <c r="L94" s="68"/>
      <c r="M94" s="68"/>
      <c r="N94" s="68"/>
      <c r="O94" s="68"/>
      <c r="P94" s="68"/>
      <c r="Q94" s="68"/>
      <c r="R94" s="68"/>
      <c r="S94" s="68"/>
      <c r="T94" s="68"/>
    </row>
    <row r="95" spans="1:20" x14ac:dyDescent="0.2">
      <c r="A95" s="61"/>
      <c r="B95" s="59" t="str">
        <f>IF($C$9="By Rows","G11","C11")</f>
        <v>C11</v>
      </c>
      <c r="C95" s="57"/>
      <c r="D95" s="74"/>
      <c r="E95" s="68"/>
      <c r="F95" s="68"/>
      <c r="G95" s="68"/>
      <c r="H95" s="68"/>
      <c r="I95" s="68"/>
      <c r="J95" s="68"/>
      <c r="K95" s="68"/>
      <c r="L95" s="68"/>
      <c r="M95" s="68"/>
      <c r="N95" s="68"/>
      <c r="O95" s="68"/>
      <c r="P95" s="68"/>
      <c r="Q95" s="68"/>
      <c r="R95" s="68"/>
      <c r="S95" s="68"/>
      <c r="T95" s="68"/>
    </row>
    <row r="96" spans="1:20" x14ac:dyDescent="0.2">
      <c r="A96" s="61"/>
      <c r="B96" s="59" t="str">
        <f>IF($C$9="By Rows","G12","D11")</f>
        <v>D11</v>
      </c>
      <c r="C96" s="57"/>
      <c r="D96" s="74"/>
      <c r="E96" s="68"/>
      <c r="F96" s="68"/>
      <c r="G96" s="68"/>
      <c r="H96" s="68"/>
      <c r="I96" s="68"/>
      <c r="J96" s="68"/>
      <c r="K96" s="68"/>
      <c r="L96" s="68"/>
      <c r="M96" s="68"/>
      <c r="N96" s="68"/>
      <c r="O96" s="68"/>
      <c r="P96" s="68"/>
      <c r="Q96" s="68"/>
      <c r="R96" s="68"/>
      <c r="S96" s="68"/>
      <c r="T96" s="68"/>
    </row>
    <row r="97" spans="1:20" x14ac:dyDescent="0.2">
      <c r="A97" s="61"/>
      <c r="B97" s="59" t="str">
        <f>IF($C$9="By Rows","H1","E11")</f>
        <v>E11</v>
      </c>
      <c r="C97" s="57"/>
      <c r="D97" s="74"/>
      <c r="E97" s="68"/>
      <c r="F97" s="68"/>
      <c r="G97" s="68"/>
      <c r="H97" s="68"/>
      <c r="I97" s="68"/>
      <c r="J97" s="68"/>
      <c r="K97" s="68"/>
      <c r="L97" s="68"/>
      <c r="M97" s="68"/>
      <c r="N97" s="68"/>
      <c r="O97" s="68"/>
      <c r="P97" s="68"/>
      <c r="Q97" s="68"/>
      <c r="R97" s="68"/>
      <c r="S97" s="68"/>
      <c r="T97" s="68"/>
    </row>
    <row r="98" spans="1:20" x14ac:dyDescent="0.2">
      <c r="A98" s="61"/>
      <c r="B98" s="59" t="str">
        <f>IF($C$9="By Rows","H2","F11")</f>
        <v>F11</v>
      </c>
      <c r="C98" s="57"/>
      <c r="D98" s="74"/>
      <c r="E98" s="68"/>
      <c r="F98" s="68"/>
      <c r="G98" s="68"/>
      <c r="H98" s="68"/>
      <c r="I98" s="68"/>
      <c r="J98" s="68"/>
      <c r="K98" s="68"/>
      <c r="L98" s="68"/>
      <c r="M98" s="68"/>
      <c r="N98" s="68"/>
      <c r="O98" s="68"/>
      <c r="P98" s="68"/>
      <c r="Q98" s="68"/>
      <c r="R98" s="68"/>
      <c r="S98" s="68"/>
      <c r="T98" s="68"/>
    </row>
    <row r="99" spans="1:20" x14ac:dyDescent="0.2">
      <c r="A99" s="61"/>
      <c r="B99" s="59" t="str">
        <f>IF($C$9="By Rows","H3","G11")</f>
        <v>G11</v>
      </c>
      <c r="C99" s="57"/>
      <c r="D99" s="74"/>
      <c r="E99" s="68"/>
      <c r="F99" s="68"/>
      <c r="G99" s="68"/>
      <c r="H99" s="68"/>
      <c r="I99" s="68"/>
      <c r="J99" s="68"/>
      <c r="K99" s="68"/>
      <c r="L99" s="68"/>
      <c r="M99" s="68"/>
      <c r="N99" s="68"/>
      <c r="O99" s="68"/>
      <c r="P99" s="68"/>
      <c r="Q99" s="68"/>
      <c r="R99" s="68"/>
      <c r="S99" s="68"/>
      <c r="T99" s="68"/>
    </row>
    <row r="100" spans="1:20" x14ac:dyDescent="0.2">
      <c r="A100" s="61"/>
      <c r="B100" s="59" t="str">
        <f>IF($C$9="By Rows","H4","H11")</f>
        <v>H11</v>
      </c>
      <c r="C100" s="57"/>
      <c r="D100" s="74"/>
      <c r="E100" s="68"/>
      <c r="F100" s="68"/>
      <c r="G100" s="68"/>
      <c r="H100" s="68"/>
      <c r="I100" s="68"/>
      <c r="J100" s="68"/>
      <c r="K100" s="68"/>
      <c r="L100" s="68"/>
      <c r="M100" s="68"/>
      <c r="N100" s="68"/>
      <c r="O100" s="68"/>
      <c r="P100" s="68"/>
      <c r="Q100" s="68"/>
      <c r="R100" s="68"/>
      <c r="S100" s="68"/>
      <c r="T100" s="68"/>
    </row>
    <row r="101" spans="1:20" x14ac:dyDescent="0.2">
      <c r="A101" s="61"/>
      <c r="B101" s="59" t="str">
        <f>IF($C$9="By Rows","H5","A12")</f>
        <v>A12</v>
      </c>
      <c r="C101" s="57"/>
      <c r="D101" s="74"/>
      <c r="E101" s="68"/>
      <c r="F101" s="68"/>
      <c r="G101" s="68"/>
      <c r="H101" s="68"/>
      <c r="I101" s="68" t="s">
        <v>130</v>
      </c>
      <c r="J101" s="68"/>
      <c r="K101" s="68"/>
      <c r="L101" s="68"/>
      <c r="M101" s="68"/>
      <c r="N101" s="68"/>
      <c r="O101" s="68"/>
      <c r="P101" s="68"/>
      <c r="Q101" s="68"/>
      <c r="R101" s="68"/>
      <c r="S101" s="68"/>
      <c r="T101" s="68"/>
    </row>
    <row r="102" spans="1:20" x14ac:dyDescent="0.2">
      <c r="A102" s="61"/>
      <c r="B102" s="59" t="str">
        <f>IF($C$9="By Rows","H6","B12")</f>
        <v>B12</v>
      </c>
      <c r="C102" s="57"/>
      <c r="D102" s="74"/>
      <c r="E102" s="68"/>
      <c r="F102" s="68"/>
      <c r="G102" s="68"/>
      <c r="H102" s="68"/>
      <c r="I102" s="68"/>
      <c r="J102" s="68"/>
      <c r="K102" s="68"/>
      <c r="L102" s="68"/>
      <c r="M102" s="68"/>
      <c r="N102" s="68"/>
      <c r="O102" s="68"/>
      <c r="P102" s="68"/>
      <c r="Q102" s="68"/>
      <c r="R102" s="68"/>
      <c r="S102" s="68"/>
      <c r="T102" s="68"/>
    </row>
    <row r="103" spans="1:20" x14ac:dyDescent="0.2">
      <c r="A103" s="61"/>
      <c r="B103" s="59" t="str">
        <f>IF($C$9="By Rows","H7","C12")</f>
        <v>C12</v>
      </c>
      <c r="C103" s="57"/>
      <c r="D103" s="74"/>
      <c r="E103" s="68"/>
      <c r="F103" s="68"/>
      <c r="G103" s="68"/>
      <c r="H103" s="68"/>
      <c r="I103" s="68"/>
      <c r="J103" s="68"/>
      <c r="K103" s="68"/>
      <c r="L103" s="68"/>
      <c r="M103" s="68"/>
      <c r="N103" s="68"/>
      <c r="O103" s="68"/>
      <c r="P103" s="68"/>
      <c r="Q103" s="68"/>
      <c r="R103" s="68"/>
      <c r="S103" s="68"/>
      <c r="T103" s="68"/>
    </row>
    <row r="104" spans="1:20" x14ac:dyDescent="0.2">
      <c r="A104" s="61"/>
      <c r="B104" s="59" t="str">
        <f>IF($C$9="By Rows","H8","D12")</f>
        <v>D12</v>
      </c>
      <c r="C104" s="57"/>
      <c r="D104" s="74"/>
      <c r="E104" s="68"/>
      <c r="F104" s="68"/>
      <c r="G104" s="68"/>
      <c r="H104" s="68"/>
      <c r="I104" s="68"/>
      <c r="J104" s="68"/>
      <c r="K104" s="68"/>
      <c r="L104" s="68"/>
      <c r="M104" s="68"/>
      <c r="N104" s="68"/>
      <c r="O104" s="68"/>
      <c r="P104" s="68"/>
      <c r="Q104" s="68"/>
      <c r="R104" s="68"/>
      <c r="S104" s="68"/>
      <c r="T104" s="68"/>
    </row>
    <row r="105" spans="1:20" x14ac:dyDescent="0.2">
      <c r="A105" s="61"/>
      <c r="B105" s="59" t="str">
        <f>IF($C$9="By Rows","H9","E12")</f>
        <v>E12</v>
      </c>
      <c r="C105" s="57"/>
      <c r="D105" s="79"/>
      <c r="E105" s="80"/>
      <c r="F105" s="80"/>
      <c r="G105" s="80"/>
      <c r="H105" s="80"/>
      <c r="I105" s="80"/>
      <c r="J105" s="80"/>
      <c r="K105" s="80"/>
      <c r="L105" s="80"/>
      <c r="M105" s="80"/>
      <c r="N105" s="80"/>
      <c r="O105" s="80"/>
      <c r="P105" s="80"/>
      <c r="Q105" s="80"/>
      <c r="R105" s="80"/>
      <c r="S105" s="80"/>
      <c r="T105" s="80"/>
    </row>
    <row r="106" spans="1:20" x14ac:dyDescent="0.2">
      <c r="A106" s="61"/>
      <c r="B106" s="59" t="str">
        <f>IF($C$9="By Rows","H10","F12")</f>
        <v>F12</v>
      </c>
      <c r="C106" s="57"/>
      <c r="D106" s="79"/>
      <c r="E106" s="80"/>
      <c r="F106" s="80"/>
      <c r="G106" s="80"/>
      <c r="H106" s="80"/>
      <c r="I106" s="80"/>
      <c r="J106" s="80"/>
      <c r="K106" s="80"/>
      <c r="L106" s="80"/>
      <c r="M106" s="80"/>
      <c r="N106" s="80"/>
      <c r="O106" s="80"/>
      <c r="P106" s="80"/>
      <c r="Q106" s="80"/>
      <c r="R106" s="80"/>
      <c r="S106" s="80"/>
      <c r="T106" s="80"/>
    </row>
    <row r="107" spans="1:20" x14ac:dyDescent="0.2">
      <c r="A107" s="61"/>
      <c r="B107" s="58" t="str">
        <f>IF($C$9="By Rows","H11","G12")</f>
        <v>G12</v>
      </c>
      <c r="C107" s="57"/>
      <c r="D107" s="67"/>
      <c r="E107" s="65"/>
      <c r="F107" s="65"/>
      <c r="G107" s="65"/>
      <c r="H107" s="65"/>
      <c r="I107" s="65"/>
      <c r="J107" s="65"/>
      <c r="K107" s="65"/>
      <c r="L107" s="65"/>
      <c r="M107" s="65"/>
      <c r="N107" s="65"/>
      <c r="O107" s="65"/>
      <c r="P107" s="65"/>
      <c r="Q107" s="65"/>
      <c r="R107" s="65"/>
      <c r="S107" s="65"/>
      <c r="T107" s="65"/>
    </row>
    <row r="108" spans="1:20" x14ac:dyDescent="0.2">
      <c r="A108" s="61"/>
      <c r="B108" s="58" t="s">
        <v>1</v>
      </c>
      <c r="C108" s="57"/>
      <c r="D108" s="67"/>
      <c r="E108" s="65"/>
      <c r="F108" s="65"/>
      <c r="G108" s="65"/>
      <c r="H108" s="65"/>
      <c r="I108" s="65"/>
      <c r="J108" s="65"/>
      <c r="K108" s="65"/>
      <c r="L108" s="65"/>
      <c r="M108" s="65"/>
      <c r="N108" s="65"/>
      <c r="O108" s="65"/>
      <c r="P108" s="65"/>
      <c r="Q108" s="65"/>
      <c r="R108" s="65"/>
      <c r="S108" s="65"/>
      <c r="T108" s="65"/>
    </row>
    <row r="109" spans="1:20" x14ac:dyDescent="0.2">
      <c r="A109" s="61"/>
      <c r="B109" s="65"/>
      <c r="C109" s="65"/>
      <c r="D109" s="67"/>
      <c r="E109" s="65"/>
      <c r="F109" s="65"/>
      <c r="G109" s="65"/>
      <c r="H109" s="65"/>
      <c r="I109" s="65"/>
      <c r="J109" s="65"/>
      <c r="K109" s="65"/>
      <c r="L109" s="65"/>
      <c r="M109" s="65"/>
      <c r="N109" s="65"/>
      <c r="O109" s="65"/>
      <c r="P109" s="65"/>
      <c r="Q109" s="65"/>
      <c r="R109" s="65"/>
      <c r="S109" s="65"/>
      <c r="T109" s="65"/>
    </row>
    <row r="110" spans="1:20" x14ac:dyDescent="0.2">
      <c r="A110" s="61"/>
      <c r="B110" s="65"/>
      <c r="C110" s="65"/>
      <c r="D110" s="67"/>
      <c r="E110" s="65"/>
      <c r="F110" s="65"/>
      <c r="G110" s="65"/>
      <c r="H110" s="65"/>
      <c r="I110" s="65"/>
      <c r="J110" s="65"/>
      <c r="K110" s="65"/>
      <c r="L110" s="65"/>
      <c r="M110" s="65"/>
      <c r="N110" s="65"/>
      <c r="O110" s="65"/>
      <c r="P110" s="65"/>
      <c r="Q110" s="65"/>
      <c r="R110" s="65"/>
      <c r="S110" s="65"/>
      <c r="T110" s="65"/>
    </row>
    <row r="111" spans="1:20" x14ac:dyDescent="0.2">
      <c r="A111" s="61"/>
      <c r="B111" s="65"/>
      <c r="C111" s="65"/>
      <c r="D111" s="67"/>
      <c r="E111" s="65"/>
      <c r="F111" s="65"/>
      <c r="G111" s="65"/>
      <c r="H111" s="65"/>
      <c r="I111" s="65"/>
      <c r="J111" s="65"/>
      <c r="K111" s="65"/>
      <c r="L111" s="65"/>
      <c r="M111" s="65"/>
      <c r="N111" s="65"/>
      <c r="O111" s="65"/>
      <c r="P111" s="65"/>
      <c r="Q111" s="65"/>
      <c r="R111" s="65"/>
      <c r="S111" s="65"/>
      <c r="T111" s="65"/>
    </row>
    <row r="112" spans="1:20" x14ac:dyDescent="0.2">
      <c r="A112" s="61"/>
      <c r="B112" s="65"/>
      <c r="C112" s="65"/>
      <c r="D112" s="67"/>
      <c r="E112" s="65"/>
      <c r="F112" s="65"/>
      <c r="G112" s="65"/>
      <c r="H112" s="65"/>
      <c r="I112" s="65"/>
      <c r="J112" s="65"/>
      <c r="K112" s="65"/>
      <c r="L112" s="65"/>
      <c r="M112" s="65"/>
      <c r="N112" s="65"/>
      <c r="O112" s="65"/>
      <c r="P112" s="65"/>
      <c r="Q112" s="65"/>
      <c r="R112" s="65"/>
      <c r="S112" s="65"/>
      <c r="T112" s="65"/>
    </row>
    <row r="113" spans="1:20" x14ac:dyDescent="0.2">
      <c r="A113" s="61"/>
      <c r="B113" s="66"/>
      <c r="C113" s="66"/>
      <c r="D113" s="67"/>
      <c r="E113" s="65"/>
      <c r="F113" s="65"/>
      <c r="G113" s="65"/>
      <c r="H113" s="65"/>
      <c r="I113" s="65"/>
      <c r="J113" s="65"/>
      <c r="K113" s="65"/>
      <c r="L113" s="65"/>
      <c r="M113" s="65"/>
      <c r="N113" s="65"/>
      <c r="O113" s="65"/>
      <c r="P113" s="65"/>
      <c r="Q113" s="65"/>
      <c r="R113" s="65"/>
      <c r="S113" s="65"/>
      <c r="T113" s="65"/>
    </row>
    <row r="114" spans="1:20" x14ac:dyDescent="0.2">
      <c r="A114" s="61"/>
      <c r="B114" s="65"/>
      <c r="C114" s="65"/>
      <c r="D114" s="70"/>
      <c r="E114" s="65"/>
      <c r="F114" s="65"/>
      <c r="G114" s="65"/>
      <c r="H114" s="65"/>
      <c r="I114" s="65"/>
      <c r="J114" s="65"/>
      <c r="K114" s="65"/>
      <c r="L114" s="65"/>
      <c r="M114" s="65"/>
      <c r="N114" s="65"/>
      <c r="O114" s="65"/>
      <c r="P114" s="65"/>
      <c r="Q114" s="65"/>
      <c r="R114" s="65"/>
      <c r="S114" s="65"/>
      <c r="T114" s="65"/>
    </row>
    <row r="115" spans="1:20" x14ac:dyDescent="0.2">
      <c r="A115" s="61"/>
      <c r="B115" s="65"/>
      <c r="C115" s="65"/>
      <c r="D115" s="70"/>
      <c r="E115" s="65"/>
      <c r="F115" s="65"/>
      <c r="G115" s="65"/>
      <c r="H115" s="65"/>
      <c r="I115" s="65"/>
      <c r="J115" s="65"/>
      <c r="K115" s="65"/>
      <c r="L115" s="65"/>
      <c r="M115" s="65"/>
      <c r="N115" s="65"/>
      <c r="O115" s="65"/>
      <c r="P115" s="65"/>
      <c r="Q115" s="65"/>
      <c r="R115" s="65"/>
      <c r="S115" s="65"/>
      <c r="T115" s="65"/>
    </row>
    <row r="116" spans="1:20" x14ac:dyDescent="0.2">
      <c r="A116" s="61"/>
      <c r="B116" s="65"/>
      <c r="C116" s="65"/>
      <c r="D116" s="70"/>
      <c r="E116" s="65"/>
      <c r="F116" s="65"/>
      <c r="G116" s="65"/>
      <c r="H116" s="65"/>
      <c r="I116" s="65"/>
      <c r="J116" s="65"/>
      <c r="K116" s="65"/>
      <c r="L116" s="65"/>
      <c r="M116" s="65"/>
      <c r="N116" s="65"/>
      <c r="O116" s="65"/>
      <c r="P116" s="65"/>
      <c r="Q116" s="65"/>
      <c r="R116" s="65"/>
      <c r="S116" s="65"/>
      <c r="T116" s="65"/>
    </row>
    <row r="117" spans="1:20" x14ac:dyDescent="0.2">
      <c r="A117" s="61"/>
      <c r="B117" s="65"/>
      <c r="C117" s="65"/>
      <c r="D117" s="70"/>
      <c r="E117" s="65"/>
      <c r="F117" s="65"/>
      <c r="G117" s="65"/>
      <c r="H117" s="65"/>
      <c r="I117" s="65"/>
      <c r="J117" s="65"/>
      <c r="K117" s="65"/>
      <c r="L117" s="65"/>
      <c r="M117" s="65"/>
      <c r="N117" s="65"/>
      <c r="O117" s="65"/>
      <c r="P117" s="65"/>
      <c r="Q117" s="65"/>
      <c r="R117" s="65"/>
      <c r="S117" s="65"/>
      <c r="T117" s="65"/>
    </row>
    <row r="118" spans="1:20" x14ac:dyDescent="0.2">
      <c r="A118" s="61"/>
      <c r="B118" s="65"/>
      <c r="C118" s="65"/>
      <c r="D118" s="70"/>
      <c r="E118" s="65"/>
      <c r="F118" s="65"/>
      <c r="G118" s="65"/>
      <c r="H118" s="65"/>
      <c r="I118" s="65"/>
      <c r="J118" s="65"/>
      <c r="K118" s="65"/>
      <c r="L118" s="65"/>
      <c r="M118" s="65"/>
      <c r="N118" s="65"/>
      <c r="O118" s="65"/>
      <c r="P118" s="65"/>
      <c r="Q118" s="65"/>
      <c r="R118" s="65"/>
      <c r="S118" s="65"/>
      <c r="T118" s="65"/>
    </row>
    <row r="119" spans="1:20" x14ac:dyDescent="0.2">
      <c r="A119" s="61"/>
      <c r="B119" s="66"/>
      <c r="C119" s="66"/>
      <c r="D119" s="67"/>
      <c r="E119" s="65"/>
      <c r="F119" s="65"/>
      <c r="G119" s="65"/>
      <c r="H119" s="65"/>
      <c r="I119" s="65"/>
      <c r="J119" s="65"/>
      <c r="K119" s="65"/>
      <c r="L119" s="65"/>
      <c r="M119" s="65"/>
      <c r="N119" s="65"/>
      <c r="O119" s="65"/>
      <c r="P119" s="65"/>
      <c r="Q119" s="65"/>
      <c r="R119" s="65"/>
      <c r="S119" s="65"/>
      <c r="T119" s="65"/>
    </row>
    <row r="120" spans="1:20" x14ac:dyDescent="0.2">
      <c r="A120" s="61"/>
      <c r="B120" s="66"/>
      <c r="C120" s="66"/>
      <c r="D120" s="67"/>
      <c r="E120" s="65"/>
      <c r="F120" s="65"/>
      <c r="G120" s="65"/>
      <c r="H120" s="65"/>
      <c r="I120" s="65"/>
      <c r="J120" s="65"/>
      <c r="K120" s="65"/>
      <c r="L120" s="65"/>
      <c r="M120" s="65"/>
      <c r="N120" s="65"/>
      <c r="O120" s="65"/>
      <c r="P120" s="65"/>
      <c r="Q120" s="65"/>
      <c r="R120" s="65"/>
      <c r="S120" s="65"/>
      <c r="T120" s="65"/>
    </row>
    <row r="121" spans="1:20" x14ac:dyDescent="0.2">
      <c r="A121" s="61"/>
      <c r="B121" s="66"/>
      <c r="C121" s="66"/>
      <c r="D121" s="67"/>
      <c r="E121" s="65"/>
      <c r="F121" s="65"/>
      <c r="G121" s="65"/>
      <c r="H121" s="65"/>
      <c r="I121" s="65"/>
      <c r="J121" s="65"/>
      <c r="K121" s="65"/>
      <c r="L121" s="65"/>
      <c r="M121" s="65"/>
      <c r="N121" s="65"/>
      <c r="O121" s="65"/>
      <c r="P121" s="65"/>
      <c r="Q121" s="65"/>
      <c r="R121" s="65"/>
      <c r="S121" s="65"/>
      <c r="T121" s="65"/>
    </row>
    <row r="122" spans="1:20" x14ac:dyDescent="0.2">
      <c r="A122" s="61"/>
      <c r="B122" s="66"/>
      <c r="C122" s="66"/>
      <c r="D122" s="67"/>
      <c r="E122" s="65"/>
      <c r="F122" s="65"/>
      <c r="G122" s="65"/>
      <c r="H122" s="65"/>
      <c r="I122" s="65"/>
      <c r="J122" s="65"/>
      <c r="K122" s="65"/>
      <c r="L122" s="65"/>
      <c r="M122" s="65"/>
      <c r="N122" s="65"/>
      <c r="O122" s="65"/>
      <c r="P122" s="65"/>
      <c r="Q122" s="65"/>
      <c r="R122" s="65"/>
      <c r="S122" s="65"/>
      <c r="T122" s="65"/>
    </row>
    <row r="123" spans="1:20" x14ac:dyDescent="0.2">
      <c r="A123" s="61"/>
      <c r="B123" s="66"/>
      <c r="C123" s="66"/>
      <c r="D123" s="67"/>
      <c r="E123" s="65"/>
      <c r="F123" s="65"/>
      <c r="G123" s="65"/>
      <c r="H123" s="65"/>
      <c r="I123" s="65"/>
      <c r="J123" s="65"/>
      <c r="K123" s="65"/>
      <c r="L123" s="65"/>
      <c r="M123" s="65"/>
      <c r="N123" s="65"/>
      <c r="O123" s="65"/>
      <c r="P123" s="65"/>
      <c r="Q123" s="65"/>
      <c r="R123" s="65"/>
      <c r="S123" s="65"/>
      <c r="T123" s="65"/>
    </row>
    <row r="124" spans="1:20" x14ac:dyDescent="0.2">
      <c r="A124" s="61"/>
      <c r="B124" s="65"/>
      <c r="C124" s="65"/>
      <c r="D124" s="67"/>
      <c r="E124" s="65"/>
      <c r="F124" s="65"/>
      <c r="G124" s="65"/>
      <c r="H124" s="65"/>
      <c r="I124" s="65"/>
      <c r="J124" s="65"/>
      <c r="K124" s="65"/>
      <c r="L124" s="65"/>
      <c r="M124" s="65"/>
      <c r="N124" s="65"/>
      <c r="O124" s="65"/>
      <c r="P124" s="65"/>
      <c r="Q124" s="65"/>
      <c r="R124" s="65"/>
      <c r="S124" s="65"/>
      <c r="T124" s="65"/>
    </row>
    <row r="125" spans="1:20" x14ac:dyDescent="0.2">
      <c r="A125" s="61"/>
      <c r="B125" s="65"/>
      <c r="C125" s="65"/>
      <c r="D125" s="67"/>
      <c r="E125" s="65"/>
      <c r="F125" s="65"/>
      <c r="G125" s="65"/>
      <c r="H125" s="65"/>
      <c r="I125" s="65"/>
      <c r="J125" s="65"/>
      <c r="K125" s="65"/>
      <c r="L125" s="65"/>
      <c r="M125" s="65"/>
      <c r="N125" s="65"/>
      <c r="O125" s="65"/>
      <c r="P125" s="65"/>
      <c r="Q125" s="65"/>
      <c r="R125" s="65"/>
      <c r="S125" s="65"/>
      <c r="T125" s="65"/>
    </row>
    <row r="126" spans="1:20" x14ac:dyDescent="0.2">
      <c r="A126" s="61"/>
      <c r="B126" s="65"/>
      <c r="C126" s="65"/>
      <c r="D126" s="67"/>
      <c r="E126" s="65"/>
      <c r="F126" s="65"/>
      <c r="G126" s="65"/>
      <c r="H126" s="65"/>
      <c r="I126" s="65"/>
      <c r="J126" s="65"/>
      <c r="K126" s="65"/>
      <c r="L126" s="65"/>
      <c r="M126" s="65"/>
      <c r="N126" s="65"/>
      <c r="O126" s="65"/>
      <c r="P126" s="65"/>
      <c r="Q126" s="65"/>
      <c r="R126" s="65"/>
      <c r="S126" s="65"/>
      <c r="T126" s="65"/>
    </row>
    <row r="127" spans="1:20" x14ac:dyDescent="0.2">
      <c r="A127" s="61"/>
      <c r="B127" s="65"/>
      <c r="C127" s="65"/>
      <c r="D127" s="67"/>
      <c r="E127" s="65"/>
      <c r="F127" s="65"/>
      <c r="G127" s="65"/>
      <c r="H127" s="65"/>
      <c r="I127" s="65"/>
      <c r="J127" s="65"/>
      <c r="K127" s="65"/>
      <c r="L127" s="65"/>
      <c r="M127" s="65"/>
      <c r="N127" s="65"/>
      <c r="O127" s="65"/>
      <c r="P127" s="65"/>
      <c r="Q127" s="65"/>
      <c r="R127" s="65"/>
      <c r="S127" s="65"/>
      <c r="T127" s="65"/>
    </row>
    <row r="128" spans="1:20" x14ac:dyDescent="0.2">
      <c r="A128" s="61"/>
      <c r="B128" s="65"/>
      <c r="C128" s="65"/>
      <c r="D128" s="67"/>
      <c r="E128" s="65"/>
      <c r="F128" s="65"/>
      <c r="G128" s="65"/>
      <c r="H128" s="65"/>
      <c r="I128" s="65"/>
      <c r="J128" s="65"/>
      <c r="K128" s="65"/>
      <c r="L128" s="65"/>
      <c r="M128" s="65"/>
      <c r="N128" s="65"/>
      <c r="O128" s="65"/>
      <c r="P128" s="65"/>
      <c r="Q128" s="65"/>
      <c r="R128" s="65"/>
      <c r="S128" s="65"/>
      <c r="T128" s="65"/>
    </row>
    <row r="129" spans="1:20" x14ac:dyDescent="0.2">
      <c r="A129" s="61"/>
      <c r="B129" s="65"/>
      <c r="C129" s="65"/>
      <c r="D129" s="67"/>
      <c r="E129" s="65"/>
      <c r="F129" s="65"/>
      <c r="G129" s="65"/>
      <c r="H129" s="65"/>
      <c r="I129" s="65"/>
      <c r="J129" s="65"/>
      <c r="K129" s="65"/>
      <c r="L129" s="65"/>
      <c r="M129" s="65"/>
      <c r="N129" s="65"/>
      <c r="O129" s="65"/>
      <c r="P129" s="65"/>
      <c r="Q129" s="65"/>
      <c r="R129" s="65"/>
      <c r="S129" s="65"/>
      <c r="T129" s="65"/>
    </row>
    <row r="130" spans="1:20" x14ac:dyDescent="0.2">
      <c r="A130" s="61"/>
      <c r="B130" s="65"/>
      <c r="C130" s="65"/>
      <c r="D130" s="67"/>
      <c r="E130" s="65"/>
      <c r="F130" s="65"/>
      <c r="G130" s="65"/>
      <c r="H130" s="65"/>
      <c r="I130" s="65"/>
      <c r="J130" s="65"/>
      <c r="K130" s="65"/>
      <c r="L130" s="65"/>
      <c r="M130" s="65"/>
      <c r="N130" s="65"/>
      <c r="O130" s="65"/>
      <c r="P130" s="65"/>
      <c r="Q130" s="65"/>
      <c r="R130" s="65"/>
      <c r="S130" s="65"/>
      <c r="T130" s="65"/>
    </row>
    <row r="131" spans="1:20" x14ac:dyDescent="0.2">
      <c r="A131" s="61"/>
      <c r="B131" s="65"/>
      <c r="C131" s="65"/>
      <c r="D131" s="67"/>
      <c r="E131" s="65"/>
      <c r="F131" s="65"/>
      <c r="G131" s="65"/>
      <c r="H131" s="65"/>
      <c r="I131" s="65"/>
      <c r="J131" s="65"/>
      <c r="K131" s="65"/>
      <c r="L131" s="65"/>
      <c r="M131" s="65"/>
      <c r="N131" s="65"/>
      <c r="O131" s="65"/>
      <c r="P131" s="65"/>
      <c r="Q131" s="65"/>
      <c r="R131" s="65"/>
      <c r="S131" s="65"/>
      <c r="T131" s="65"/>
    </row>
    <row r="132" spans="1:20" x14ac:dyDescent="0.2">
      <c r="A132" s="61"/>
      <c r="B132" s="65"/>
      <c r="C132" s="65"/>
      <c r="D132" s="67"/>
      <c r="E132" s="65"/>
      <c r="F132" s="65"/>
      <c r="G132" s="65"/>
      <c r="H132" s="65"/>
      <c r="I132" s="65"/>
      <c r="J132" s="65"/>
      <c r="K132" s="65"/>
      <c r="L132" s="65"/>
      <c r="M132" s="65"/>
      <c r="N132" s="65"/>
      <c r="O132" s="65"/>
      <c r="P132" s="65"/>
      <c r="Q132" s="65"/>
      <c r="R132" s="65"/>
      <c r="S132" s="65"/>
      <c r="T132" s="65"/>
    </row>
    <row r="133" spans="1:20" x14ac:dyDescent="0.2">
      <c r="A133" s="61"/>
      <c r="B133" s="65"/>
      <c r="C133" s="65"/>
      <c r="D133" s="67"/>
      <c r="E133" s="65"/>
      <c r="F133" s="65"/>
      <c r="G133" s="65"/>
      <c r="H133" s="65"/>
      <c r="I133" s="65"/>
      <c r="J133" s="65"/>
      <c r="K133" s="65"/>
      <c r="L133" s="65"/>
      <c r="M133" s="65"/>
      <c r="N133" s="65"/>
      <c r="O133" s="65"/>
      <c r="P133" s="65"/>
      <c r="Q133" s="65"/>
      <c r="R133" s="65"/>
      <c r="S133" s="65"/>
      <c r="T133" s="65"/>
    </row>
    <row r="134" spans="1:20" x14ac:dyDescent="0.2">
      <c r="A134" s="61"/>
      <c r="B134" s="65"/>
      <c r="C134" s="65"/>
      <c r="D134" s="67"/>
      <c r="E134" s="65"/>
      <c r="F134" s="65"/>
      <c r="G134" s="65"/>
      <c r="H134" s="65"/>
      <c r="I134" s="65"/>
      <c r="J134" s="65"/>
      <c r="K134" s="65"/>
      <c r="L134" s="65"/>
      <c r="M134" s="65"/>
      <c r="N134" s="65"/>
      <c r="O134" s="65"/>
      <c r="P134" s="65"/>
      <c r="Q134" s="65"/>
      <c r="R134" s="65"/>
      <c r="S134" s="65"/>
      <c r="T134" s="65"/>
    </row>
    <row r="135" spans="1:20" x14ac:dyDescent="0.2">
      <c r="A135" s="61"/>
      <c r="B135" s="65"/>
      <c r="C135" s="65"/>
      <c r="D135" s="67"/>
      <c r="E135" s="65"/>
      <c r="F135" s="65"/>
      <c r="G135" s="65"/>
      <c r="H135" s="65"/>
      <c r="I135" s="65"/>
      <c r="J135" s="65"/>
      <c r="K135" s="65"/>
      <c r="L135" s="65"/>
      <c r="M135" s="65"/>
      <c r="N135" s="65"/>
      <c r="O135" s="65"/>
      <c r="P135" s="65"/>
      <c r="Q135" s="65"/>
      <c r="R135" s="65"/>
      <c r="S135" s="65"/>
      <c r="T135" s="65"/>
    </row>
    <row r="136" spans="1:20" x14ac:dyDescent="0.2">
      <c r="A136" s="61"/>
      <c r="B136" s="65"/>
      <c r="C136" s="65"/>
      <c r="D136" s="67"/>
      <c r="E136" s="65"/>
      <c r="F136" s="65"/>
      <c r="G136" s="65"/>
      <c r="H136" s="65"/>
      <c r="I136" s="65"/>
      <c r="J136" s="65"/>
      <c r="K136" s="65"/>
      <c r="L136" s="65"/>
      <c r="M136" s="65"/>
      <c r="N136" s="65"/>
      <c r="O136" s="65"/>
      <c r="P136" s="65"/>
      <c r="Q136" s="65"/>
      <c r="R136" s="65"/>
      <c r="S136" s="65"/>
      <c r="T136" s="65"/>
    </row>
    <row r="137" spans="1:20" x14ac:dyDescent="0.2">
      <c r="A137" s="61"/>
      <c r="B137" s="65"/>
      <c r="C137" s="65"/>
      <c r="D137" s="67"/>
      <c r="E137" s="65"/>
      <c r="F137" s="65"/>
      <c r="G137" s="65"/>
      <c r="H137" s="65"/>
      <c r="I137" s="65"/>
      <c r="J137" s="65"/>
      <c r="K137" s="65"/>
      <c r="L137" s="65"/>
      <c r="M137" s="65"/>
      <c r="N137" s="65"/>
      <c r="O137" s="65"/>
      <c r="P137" s="65"/>
      <c r="Q137" s="65"/>
      <c r="R137" s="65"/>
      <c r="S137" s="65"/>
      <c r="T137" s="65"/>
    </row>
    <row r="138" spans="1:20" x14ac:dyDescent="0.2">
      <c r="A138" s="61"/>
      <c r="B138" s="65"/>
      <c r="C138" s="65"/>
      <c r="D138" s="67"/>
      <c r="E138" s="65"/>
      <c r="F138" s="65"/>
      <c r="G138" s="65"/>
      <c r="H138" s="65"/>
      <c r="I138" s="65"/>
      <c r="J138" s="65"/>
      <c r="K138" s="65"/>
      <c r="L138" s="65"/>
      <c r="M138" s="65"/>
      <c r="N138" s="65"/>
      <c r="O138" s="65"/>
      <c r="P138" s="65"/>
      <c r="Q138" s="65"/>
      <c r="R138" s="65"/>
      <c r="S138" s="65"/>
      <c r="T138" s="65"/>
    </row>
    <row r="139" spans="1:20" x14ac:dyDescent="0.2">
      <c r="A139" s="61"/>
      <c r="B139" s="65"/>
      <c r="C139" s="65"/>
      <c r="D139" s="67"/>
      <c r="E139" s="65"/>
      <c r="F139" s="65"/>
      <c r="G139" s="65"/>
      <c r="H139" s="65"/>
      <c r="I139" s="65"/>
      <c r="J139" s="65"/>
      <c r="K139" s="65"/>
      <c r="L139" s="65"/>
      <c r="M139" s="65"/>
      <c r="N139" s="65"/>
      <c r="O139" s="65"/>
      <c r="P139" s="65"/>
      <c r="Q139" s="65"/>
      <c r="R139" s="65"/>
      <c r="S139" s="65"/>
      <c r="T139" s="65"/>
    </row>
    <row r="140" spans="1:20" x14ac:dyDescent="0.2">
      <c r="A140" s="61"/>
      <c r="B140" s="65"/>
      <c r="C140" s="65"/>
      <c r="D140" s="67"/>
      <c r="E140" s="65"/>
      <c r="F140" s="65"/>
      <c r="G140" s="65"/>
      <c r="H140" s="65"/>
      <c r="I140" s="65"/>
      <c r="J140" s="65"/>
      <c r="K140" s="65"/>
      <c r="L140" s="65"/>
      <c r="M140" s="65"/>
      <c r="N140" s="65"/>
      <c r="O140" s="65"/>
      <c r="P140" s="65"/>
      <c r="Q140" s="65"/>
      <c r="R140" s="65"/>
      <c r="S140" s="65"/>
      <c r="T140" s="65"/>
    </row>
    <row r="141" spans="1:20" x14ac:dyDescent="0.2">
      <c r="A141" s="61"/>
      <c r="B141" s="65"/>
      <c r="C141" s="65"/>
      <c r="D141" s="67"/>
      <c r="E141" s="65"/>
      <c r="F141" s="65"/>
      <c r="G141" s="65"/>
      <c r="H141" s="65"/>
      <c r="I141" s="65"/>
      <c r="J141" s="65"/>
      <c r="K141" s="65"/>
      <c r="L141" s="65"/>
      <c r="M141" s="65"/>
      <c r="N141" s="65"/>
      <c r="O141" s="65"/>
      <c r="P141" s="65"/>
      <c r="Q141" s="65"/>
      <c r="R141" s="65"/>
      <c r="S141" s="65"/>
      <c r="T141" s="65"/>
    </row>
    <row r="142" spans="1:20" x14ac:dyDescent="0.2">
      <c r="A142" s="61"/>
      <c r="B142" s="65"/>
      <c r="C142" s="65"/>
      <c r="D142" s="67"/>
      <c r="E142" s="65"/>
      <c r="F142" s="65"/>
      <c r="G142" s="65"/>
      <c r="H142" s="65"/>
      <c r="I142" s="65"/>
      <c r="J142" s="65"/>
      <c r="K142" s="65"/>
      <c r="L142" s="65"/>
      <c r="M142" s="65"/>
      <c r="N142" s="65"/>
      <c r="O142" s="65"/>
      <c r="P142" s="65"/>
      <c r="Q142" s="65"/>
      <c r="R142" s="65"/>
      <c r="S142" s="65"/>
      <c r="T142" s="65"/>
    </row>
    <row r="143" spans="1:20" x14ac:dyDescent="0.2">
      <c r="A143" s="61"/>
      <c r="B143" s="65"/>
      <c r="C143" s="65"/>
      <c r="D143" s="67"/>
      <c r="E143" s="65"/>
      <c r="F143" s="65"/>
      <c r="G143" s="65"/>
      <c r="H143" s="65"/>
      <c r="I143" s="65"/>
      <c r="J143" s="65"/>
      <c r="K143" s="65"/>
      <c r="L143" s="65"/>
      <c r="M143" s="65"/>
      <c r="N143" s="65"/>
      <c r="O143" s="65"/>
      <c r="P143" s="65"/>
      <c r="Q143" s="65"/>
      <c r="R143" s="65"/>
      <c r="S143" s="65"/>
      <c r="T143" s="65"/>
    </row>
    <row r="144" spans="1:20" x14ac:dyDescent="0.2">
      <c r="A144" s="61"/>
      <c r="B144" s="65"/>
      <c r="C144" s="65"/>
      <c r="D144" s="67"/>
      <c r="E144" s="65"/>
      <c r="F144" s="65"/>
      <c r="G144" s="65"/>
      <c r="H144" s="65"/>
      <c r="I144" s="65"/>
      <c r="J144" s="65"/>
      <c r="K144" s="65"/>
      <c r="L144" s="65"/>
      <c r="M144" s="65"/>
      <c r="N144" s="65"/>
      <c r="O144" s="65"/>
      <c r="P144" s="65"/>
      <c r="Q144" s="65"/>
      <c r="R144" s="65"/>
      <c r="S144" s="65"/>
      <c r="T144" s="65"/>
    </row>
    <row r="145" spans="1:20" x14ac:dyDescent="0.2">
      <c r="A145" s="61"/>
      <c r="B145" s="65"/>
      <c r="C145" s="65"/>
      <c r="D145" s="67"/>
      <c r="E145" s="65"/>
      <c r="F145" s="65"/>
      <c r="G145" s="65"/>
      <c r="H145" s="65"/>
      <c r="I145" s="65"/>
      <c r="J145" s="65"/>
      <c r="K145" s="65"/>
      <c r="L145" s="65"/>
      <c r="M145" s="65"/>
      <c r="N145" s="65"/>
      <c r="O145" s="65"/>
      <c r="P145" s="65"/>
      <c r="Q145" s="65"/>
      <c r="R145" s="65"/>
      <c r="S145" s="65"/>
      <c r="T145" s="65"/>
    </row>
    <row r="146" spans="1:20" x14ac:dyDescent="0.2">
      <c r="A146" s="61"/>
      <c r="B146" s="65"/>
      <c r="C146" s="65"/>
      <c r="D146" s="67"/>
      <c r="E146" s="65"/>
      <c r="F146" s="65"/>
      <c r="G146" s="65"/>
      <c r="H146" s="65"/>
      <c r="I146" s="65"/>
      <c r="J146" s="65"/>
      <c r="K146" s="65"/>
      <c r="L146" s="65"/>
      <c r="M146" s="65"/>
      <c r="N146" s="65"/>
      <c r="O146" s="65"/>
      <c r="P146" s="65"/>
      <c r="Q146" s="65"/>
      <c r="R146" s="65"/>
      <c r="S146" s="65"/>
      <c r="T146" s="65"/>
    </row>
    <row r="147" spans="1:20" x14ac:dyDescent="0.2">
      <c r="A147" s="61"/>
      <c r="B147" s="65"/>
      <c r="C147" s="65"/>
      <c r="D147" s="67"/>
      <c r="E147" s="65"/>
      <c r="F147" s="65"/>
      <c r="G147" s="65"/>
      <c r="H147" s="65"/>
      <c r="I147" s="65"/>
      <c r="J147" s="65"/>
      <c r="K147" s="65"/>
      <c r="L147" s="65"/>
      <c r="M147" s="65"/>
      <c r="N147" s="65"/>
      <c r="O147" s="65"/>
      <c r="P147" s="65"/>
      <c r="Q147" s="65"/>
      <c r="R147" s="65"/>
      <c r="S147" s="65"/>
      <c r="T147" s="65"/>
    </row>
    <row r="148" spans="1:20" x14ac:dyDescent="0.2">
      <c r="A148" s="61"/>
      <c r="B148" s="65"/>
      <c r="C148" s="65"/>
      <c r="D148" s="67"/>
      <c r="E148" s="65"/>
      <c r="F148" s="65"/>
      <c r="G148" s="65"/>
      <c r="H148" s="65"/>
      <c r="I148" s="65"/>
      <c r="J148" s="65"/>
      <c r="K148" s="65"/>
      <c r="L148" s="65"/>
      <c r="M148" s="65"/>
      <c r="N148" s="65"/>
      <c r="O148" s="65"/>
      <c r="P148" s="65"/>
      <c r="Q148" s="65"/>
      <c r="R148" s="65"/>
      <c r="S148" s="65"/>
      <c r="T148" s="65"/>
    </row>
    <row r="149" spans="1:20" x14ac:dyDescent="0.2">
      <c r="A149" s="61"/>
      <c r="B149" s="65"/>
      <c r="C149" s="65"/>
      <c r="D149" s="67"/>
      <c r="E149" s="65"/>
      <c r="F149" s="65"/>
      <c r="G149" s="65"/>
      <c r="H149" s="65"/>
      <c r="I149" s="65"/>
      <c r="J149" s="65"/>
      <c r="K149" s="65"/>
      <c r="L149" s="65"/>
      <c r="M149" s="65"/>
      <c r="N149" s="65"/>
      <c r="O149" s="65"/>
      <c r="P149" s="65"/>
      <c r="Q149" s="65"/>
      <c r="R149" s="65"/>
      <c r="S149" s="65"/>
      <c r="T149" s="65"/>
    </row>
    <row r="150" spans="1:20" x14ac:dyDescent="0.2">
      <c r="A150" s="61"/>
    </row>
  </sheetData>
  <mergeCells count="1">
    <mergeCell ref="B5:C5"/>
  </mergeCells>
  <conditionalFormatting sqref="D11:D104">
    <cfRule type="expression" dxfId="9" priority="1" stopIfTrue="1">
      <formula>#REF!="Yes"</formula>
    </cfRule>
  </conditionalFormatting>
  <dataValidations count="9">
    <dataValidation type="custom" allowBlank="1" showErrorMessage="1" errorTitle="Character Length" error="Sample name must contain only a-Z, 0-9, -, &amp; _ and be less than 60 characters." sqref="C13:C106">
      <formula1>AND(LEN(C13)&lt;60, ISNUMBER(SUMPRODUCT(SEARCH(MID(C13,ROW(INDIRECT("1:"&amp;LEN(C13))),1),"0123456789-_abcdefghijklmnopqrstuvwxyzABCDEFGHIJKLMNOPQRSTUVWXYZ"))))</formula1>
    </dataValidation>
    <dataValidation allowBlank="1" showErrorMessage="1" promptTitle="Plate Barcode - Optional" prompt="Enter the 6-digit alphanumeric characters of the Free Barcode without the hyphen/Dash (-). Do not use prepaid plate barcodes or other barcodes here.  " sqref="C6"/>
    <dataValidation type="list" allowBlank="1" showInputMessage="1" showErrorMessage="1" sqref="C8">
      <formula1>INDIRECT(SUBSTITUTE($C$7," ", ""))</formula1>
    </dataValidation>
    <dataValidation type="custom" allowBlank="1" showInputMessage="1" showErrorMessage="1" sqref="B7">
      <formula1>"Sample Type:"</formula1>
    </dataValidation>
    <dataValidation type="custom" allowBlank="1" showErrorMessage="1" errorTitle="Do not Edit" error="Please do not Edit this cell" sqref="B6">
      <formula1>"Plate Barcode:"</formula1>
    </dataValidation>
    <dataValidation type="list" allowBlank="1" showInputMessage="1" showErrorMessage="1" sqref="C7">
      <formula1>IF(C8="", SampleType2, "FakeRange")</formula1>
    </dataValidation>
    <dataValidation type="textLength" allowBlank="1" showErrorMessage="1" error="Please reduce the number of characters to 20 or less." sqref="C107:C108">
      <formula1>1</formula1>
      <formula2>20</formula2>
    </dataValidation>
    <dataValidation type="list" allowBlank="1" showInputMessage="1" showErrorMessage="1" sqref="C9">
      <formula1>Layout</formula1>
    </dataValidation>
    <dataValidation showErrorMessage="1" errorTitle="Do not Edit" error="Please do not Edit this cell" sqref="F7"/>
  </dataValidations>
  <pageMargins left="0.23622047244094491" right="0.23622047244094491" top="0.35433070866141736" bottom="0.55118110236220474" header="0.31496062992125984" footer="0.31496062992125984"/>
  <pageSetup paperSize="9" scale="43" fitToHeight="0" orientation="portrait" horizontalDpi="4294967293" r:id="rId1"/>
  <headerFooter scaleWithDoc="0">
    <oddFooter>&amp;L&amp;8Eurofins Genomics&amp;C&amp;8DNA Sequencing Services&amp;R&amp;8Page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31</vt:i4>
      </vt:variant>
    </vt:vector>
  </HeadingPairs>
  <TitlesOfParts>
    <vt:vector size="49" baseType="lpstr">
      <vt:lpstr>_Version 1</vt:lpstr>
      <vt:lpstr>_DropData</vt:lpstr>
      <vt:lpstr>_Helpful Tips</vt:lpstr>
      <vt:lpstr>Plate01</vt:lpstr>
      <vt:lpstr>Plate02</vt:lpstr>
      <vt:lpstr>Plate03</vt:lpstr>
      <vt:lpstr>Plate04</vt:lpstr>
      <vt:lpstr>Plate05</vt:lpstr>
      <vt:lpstr>Plate06</vt:lpstr>
      <vt:lpstr>Plate07</vt:lpstr>
      <vt:lpstr>Plate08</vt:lpstr>
      <vt:lpstr>Plate09</vt:lpstr>
      <vt:lpstr>Plate10</vt:lpstr>
      <vt:lpstr>Plate11</vt:lpstr>
      <vt:lpstr>Plate12</vt:lpstr>
      <vt:lpstr>Plate13</vt:lpstr>
      <vt:lpstr>Plate14</vt:lpstr>
      <vt:lpstr>Plate15</vt:lpstr>
      <vt:lpstr>Plate02!Cleartemplate</vt:lpstr>
      <vt:lpstr>Plate04!Cleartemplate</vt:lpstr>
      <vt:lpstr>Plate05!Cleartemplate</vt:lpstr>
      <vt:lpstr>Plate06!Cleartemplate</vt:lpstr>
      <vt:lpstr>Plate07!Cleartemplate</vt:lpstr>
      <vt:lpstr>Plate08!Cleartemplate</vt:lpstr>
      <vt:lpstr>Plate09!Cleartemplate</vt:lpstr>
      <vt:lpstr>Plate10!Cleartemplate</vt:lpstr>
      <vt:lpstr>Plate11!Cleartemplate</vt:lpstr>
      <vt:lpstr>Plate12!Cleartemplate</vt:lpstr>
      <vt:lpstr>Plate13!Cleartemplate</vt:lpstr>
      <vt:lpstr>Plate14!Cleartemplate</vt:lpstr>
      <vt:lpstr>Plate15!Cleartemplate</vt:lpstr>
      <vt:lpstr>Cleartemplate</vt:lpstr>
      <vt:lpstr>Layout</vt:lpstr>
      <vt:lpstr>MixofBoth</vt:lpstr>
      <vt:lpstr>PCRProducts</vt:lpstr>
      <vt:lpstr>Plasmids</vt:lpstr>
      <vt:lpstr>PowerRead</vt:lpstr>
      <vt:lpstr>Powerreads</vt:lpstr>
      <vt:lpstr>Premixed</vt:lpstr>
      <vt:lpstr>PrimerName</vt:lpstr>
      <vt:lpstr>Primers</vt:lpstr>
      <vt:lpstr>Products</vt:lpstr>
      <vt:lpstr>ReactionChem</vt:lpstr>
      <vt:lpstr>SampleType</vt:lpstr>
      <vt:lpstr>SampleType2</vt:lpstr>
      <vt:lpstr>Template_Size</vt:lpstr>
      <vt:lpstr>Template_Type</vt:lpstr>
      <vt:lpstr>Templatesize</vt:lpstr>
      <vt:lpstr>templatespec</vt:lpstr>
    </vt:vector>
  </TitlesOfParts>
  <Company>MWG Biotech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Eurofins Genomics</dc:creator>
  <cp:lastModifiedBy>James Corne</cp:lastModifiedBy>
  <cp:lastPrinted>2015-10-23T11:26:18Z</cp:lastPrinted>
  <dcterms:created xsi:type="dcterms:W3CDTF">2006-02-10T17:25:57Z</dcterms:created>
  <dcterms:modified xsi:type="dcterms:W3CDTF">2018-10-11T15:16:44Z</dcterms:modified>
</cp:coreProperties>
</file>